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7"/>
  <workbookPr defaultThemeVersion="124226"/>
  <bookViews>
    <workbookView xWindow="0" yWindow="0" windowWidth="28800" windowHeight="12435" tabRatio="844"/>
  </bookViews>
  <sheets>
    <sheet name="БАЗА" sheetId="1" r:id="rId1"/>
  </sheets>
  <definedNames>
    <definedName name="_xlnm._FilterDatabase" localSheetId="0" hidden="1">БАЗА!$A$2:$BP$268</definedName>
    <definedName name="ссылка">БАЗА!#REF!</definedName>
  </definedNames>
  <calcPr calcId="152511"/>
</workbook>
</file>

<file path=xl/calcChain.xml><?xml version="1.0" encoding="utf-8"?>
<calcChain xmlns="http://schemas.openxmlformats.org/spreadsheetml/2006/main">
  <c r="F161" i="1"/>
  <c r="F160"/>
  <c r="F152" l="1"/>
  <c r="F95" l="1"/>
  <c r="F130"/>
  <c r="F159"/>
  <c r="F191"/>
  <c r="F268" l="1"/>
  <c r="F267"/>
  <c r="F141" l="1"/>
  <c r="F140"/>
  <c r="F139"/>
  <c r="F179" l="1"/>
  <c r="F13" l="1"/>
  <c r="F138" l="1"/>
  <c r="F175" l="1"/>
  <c r="F178" l="1"/>
  <c r="F129" l="1"/>
  <c r="F92" l="1"/>
  <c r="F215"/>
  <c r="F210" l="1"/>
  <c r="F240" l="1"/>
  <c r="F239"/>
  <c r="F238"/>
  <c r="F237"/>
  <c r="F241"/>
  <c r="F236"/>
  <c r="F235"/>
  <c r="F234"/>
  <c r="F233"/>
  <c r="F232"/>
  <c r="F221"/>
  <c r="F97" l="1"/>
  <c r="F164" l="1"/>
  <c r="F219" l="1"/>
  <c r="F218"/>
  <c r="F217"/>
  <c r="F158" l="1"/>
  <c r="F157"/>
  <c r="F222"/>
  <c r="F174" l="1"/>
  <c r="F153"/>
  <c r="F243" l="1"/>
  <c r="F242"/>
  <c r="F198" l="1"/>
  <c r="F197"/>
  <c r="F196"/>
  <c r="F211"/>
  <c r="F216" l="1"/>
  <c r="F231" l="1"/>
  <c r="F230"/>
  <c r="F229"/>
  <c r="F228"/>
  <c r="F227"/>
  <c r="F226"/>
  <c r="F225"/>
  <c r="F224"/>
  <c r="F223"/>
  <c r="F32"/>
  <c r="F125" l="1"/>
  <c r="F128"/>
  <c r="F195"/>
  <c r="F194"/>
  <c r="F137" l="1"/>
  <c r="F131" l="1"/>
  <c r="F135" l="1"/>
  <c r="F72" l="1"/>
  <c r="F71"/>
  <c r="F136" l="1"/>
  <c r="F156" l="1"/>
  <c r="F155"/>
  <c r="F154"/>
  <c r="F220"/>
  <c r="F193" l="1"/>
  <c r="F148" l="1"/>
  <c r="F127"/>
  <c r="F126"/>
  <c r="F124"/>
  <c r="F201" l="1"/>
  <c r="F134" l="1"/>
  <c r="F133"/>
  <c r="F162" l="1"/>
  <c r="F144" l="1"/>
  <c r="F145"/>
  <c r="F186"/>
  <c r="F185"/>
  <c r="F184"/>
  <c r="F183"/>
  <c r="F182"/>
  <c r="F181"/>
  <c r="F180"/>
  <c r="F200"/>
  <c r="F29" l="1"/>
  <c r="F28"/>
  <c r="F203" l="1"/>
  <c r="F209"/>
  <c r="F208"/>
  <c r="F207"/>
  <c r="F206"/>
  <c r="F205"/>
  <c r="F202"/>
  <c r="F204"/>
  <c r="F147" l="1"/>
  <c r="F87" l="1"/>
  <c r="F91"/>
  <c r="F146" l="1"/>
  <c r="F143"/>
  <c r="F18" l="1"/>
  <c r="F82"/>
  <c r="F81"/>
  <c r="F90" l="1"/>
  <c r="F89"/>
  <c r="F10" l="1"/>
  <c r="F9"/>
  <c r="F8" l="1"/>
  <c r="F192" l="1"/>
  <c r="F43" l="1"/>
  <c r="F17" l="1"/>
  <c r="F16"/>
  <c r="F15"/>
  <c r="F14"/>
  <c r="F150" l="1"/>
  <c r="F151"/>
  <c r="F94" l="1"/>
  <c r="F40"/>
  <c r="F108" l="1"/>
  <c r="F107"/>
  <c r="F106"/>
  <c r="F105"/>
  <c r="F104"/>
  <c r="F103"/>
  <c r="F102"/>
  <c r="F101"/>
  <c r="F122" l="1"/>
  <c r="F121"/>
  <c r="F120"/>
  <c r="F119"/>
  <c r="F27" l="1"/>
  <c r="F26"/>
  <c r="F25"/>
  <c r="F24"/>
  <c r="F23"/>
  <c r="F22"/>
  <c r="F21"/>
  <c r="F20"/>
  <c r="F123" l="1"/>
  <c r="F93" l="1"/>
  <c r="F39" l="1"/>
  <c r="F116" l="1"/>
  <c r="F115"/>
  <c r="F114"/>
  <c r="F113"/>
  <c r="F112"/>
  <c r="F111"/>
  <c r="F110"/>
  <c r="F109"/>
  <c r="F132"/>
  <c r="F19" l="1"/>
  <c r="F173" l="1"/>
  <c r="F172"/>
  <c r="F171"/>
  <c r="F170"/>
  <c r="F169"/>
  <c r="F31" l="1"/>
  <c r="F7" l="1"/>
  <c r="F6"/>
  <c r="F199" l="1"/>
  <c r="F149"/>
  <c r="F96" l="1"/>
  <c r="F142" l="1"/>
  <c r="F118" l="1"/>
  <c r="F117"/>
  <c r="F100"/>
  <c r="F99"/>
  <c r="F98"/>
  <c r="F45" l="1"/>
  <c r="F79" l="1"/>
  <c r="F78"/>
  <c r="F76"/>
  <c r="F88" l="1"/>
  <c r="F86" l="1"/>
  <c r="F5" l="1"/>
  <c r="F12" l="1"/>
  <c r="F177" l="1"/>
  <c r="F166" l="1"/>
  <c r="F44" l="1"/>
  <c r="F266" l="1"/>
  <c r="F265"/>
  <c r="F264"/>
  <c r="F263"/>
  <c r="F262"/>
  <c r="F261"/>
  <c r="F260"/>
  <c r="F259"/>
  <c r="F258"/>
  <c r="F257"/>
  <c r="F256"/>
  <c r="F255"/>
  <c r="F254"/>
  <c r="F253"/>
  <c r="F252"/>
  <c r="F251"/>
  <c r="F250"/>
  <c r="F249"/>
  <c r="F248"/>
  <c r="F247"/>
  <c r="F246"/>
  <c r="F245"/>
  <c r="F244"/>
  <c r="F214"/>
  <c r="F213"/>
  <c r="F212"/>
  <c r="F190"/>
  <c r="F189"/>
  <c r="F188"/>
  <c r="F187"/>
  <c r="F176"/>
  <c r="F168"/>
  <c r="F167"/>
  <c r="F165"/>
  <c r="F163"/>
  <c r="F85"/>
  <c r="F84"/>
  <c r="F83"/>
  <c r="F80"/>
  <c r="F77"/>
  <c r="F75"/>
  <c r="F74"/>
  <c r="F73"/>
  <c r="F70"/>
  <c r="F69"/>
  <c r="F68"/>
  <c r="F67"/>
  <c r="F66"/>
  <c r="F65"/>
  <c r="F64"/>
  <c r="F63"/>
  <c r="F62"/>
  <c r="F61"/>
  <c r="F60"/>
  <c r="F59"/>
  <c r="F58"/>
  <c r="F57"/>
  <c r="F56"/>
  <c r="F55"/>
  <c r="F54"/>
  <c r="F53"/>
  <c r="F52"/>
  <c r="F51"/>
  <c r="F50"/>
  <c r="F49"/>
  <c r="F48"/>
  <c r="F47"/>
  <c r="F46"/>
  <c r="F42"/>
  <c r="F41"/>
  <c r="F38"/>
  <c r="F37"/>
  <c r="F36"/>
  <c r="F35"/>
  <c r="F34"/>
  <c r="F33"/>
  <c r="F30"/>
  <c r="F11"/>
  <c r="F4"/>
  <c r="F3"/>
</calcChain>
</file>

<file path=xl/sharedStrings.xml><?xml version="1.0" encoding="utf-8"?>
<sst xmlns="http://schemas.openxmlformats.org/spreadsheetml/2006/main" count="4286" uniqueCount="893">
  <si>
    <t>Наименование города, района</t>
  </si>
  <si>
    <t>Отрасль</t>
  </si>
  <si>
    <t>№ дела</t>
  </si>
  <si>
    <t>Ссылка</t>
  </si>
  <si>
    <t>ИНН</t>
  </si>
  <si>
    <t xml:space="preserve">Наименование организации </t>
  </si>
  <si>
    <t>Процедура</t>
  </si>
  <si>
    <t>Дата введения процедуры</t>
  </si>
  <si>
    <t>Вид имущества</t>
  </si>
  <si>
    <t>Состав имущества</t>
  </si>
  <si>
    <t>Расположение имущества</t>
  </si>
  <si>
    <t>Инвентаризация</t>
  </si>
  <si>
    <t>Дата проведения</t>
  </si>
  <si>
    <t>Оценка</t>
  </si>
  <si>
    <t>Первые торги (аукцион, конкурс)</t>
  </si>
  <si>
    <t>Вид торгов</t>
  </si>
  <si>
    <t>Результат первых торгов (аукцион, конкурс)</t>
  </si>
  <si>
    <t>сельское хозяйство</t>
  </si>
  <si>
    <t>КП</t>
  </si>
  <si>
    <t>Балансовая стоимость (тыс.руб.)</t>
  </si>
  <si>
    <t>Недвижимость</t>
  </si>
  <si>
    <t>Земля</t>
  </si>
  <si>
    <t>Транспорт</t>
  </si>
  <si>
    <t>ТМЦ</t>
  </si>
  <si>
    <t>Предмет оценки</t>
  </si>
  <si>
    <t>Стоимость (тыс.руб.)</t>
  </si>
  <si>
    <t>аукцион</t>
  </si>
  <si>
    <t>Результат</t>
  </si>
  <si>
    <t>Не состоялись</t>
  </si>
  <si>
    <t>Вторые торги (аукцион, конкурс)</t>
  </si>
  <si>
    <t>Результат вторых торгов (аукцион, конкурс)</t>
  </si>
  <si>
    <t>Частично состоялись</t>
  </si>
  <si>
    <t>Результат третьих торгов (публичное предложение)</t>
  </si>
  <si>
    <t>ПП</t>
  </si>
  <si>
    <t>результат 3</t>
  </si>
  <si>
    <t>Примечание</t>
  </si>
  <si>
    <t>Описание</t>
  </si>
  <si>
    <t>ссылка</t>
  </si>
  <si>
    <t>Третьи торги (публичное предложение)</t>
  </si>
  <si>
    <t>Ейский район</t>
  </si>
  <si>
    <t>Оборудование</t>
  </si>
  <si>
    <t>сельское хозяйство (виноградарство и виноделие)</t>
  </si>
  <si>
    <t>Сооружения</t>
  </si>
  <si>
    <t>прочие</t>
  </si>
  <si>
    <t>курорты и туризм</t>
  </si>
  <si>
    <t>строительство</t>
  </si>
  <si>
    <t>Четвертые торги (публичное предложение)</t>
  </si>
  <si>
    <t>Результат четвертых торгов (публичное предложение)</t>
  </si>
  <si>
    <t>промышленность</t>
  </si>
  <si>
    <t>торги 4</t>
  </si>
  <si>
    <t>потребительская сфера</t>
  </si>
  <si>
    <t>Белореченский район</t>
  </si>
  <si>
    <t>транспорт</t>
  </si>
  <si>
    <t>Техника</t>
  </si>
  <si>
    <t>результат 4</t>
  </si>
  <si>
    <t>Пятые торги (публичное предложение)</t>
  </si>
  <si>
    <t>Результат пятых торгов (публичное предложение)</t>
  </si>
  <si>
    <t>Шестые торги (публичное предложение)</t>
  </si>
  <si>
    <t>Результат шестых торгов (публичное предложение)</t>
  </si>
  <si>
    <t>Седьмые торги (публичное предложение)</t>
  </si>
  <si>
    <t>Результат седьмых торгов (публичное предложение)</t>
  </si>
  <si>
    <t>торги 5</t>
  </si>
  <si>
    <t>результат 5</t>
  </si>
  <si>
    <t>торги 6</t>
  </si>
  <si>
    <t>результат 6</t>
  </si>
  <si>
    <t>ООО "Кубань-Строй Сталь Конструкция"</t>
  </si>
  <si>
    <t>А32-42973/2016</t>
  </si>
  <si>
    <t>Аукцион</t>
  </si>
  <si>
    <t>ОАО "МОЛЗАВОД "ГЕЛЕНДЖИКСКИЙ"</t>
  </si>
  <si>
    <t>А32-4124/2016</t>
  </si>
  <si>
    <t>автомобильные дороги</t>
  </si>
  <si>
    <t>Усть-Лабинский район</t>
  </si>
  <si>
    <t>Туапсинский район</t>
  </si>
  <si>
    <t>Тихорецкий район</t>
  </si>
  <si>
    <t>А32-13743/2017</t>
  </si>
  <si>
    <t>ООО "АДАМАС"</t>
  </si>
  <si>
    <t>Тимашевский район</t>
  </si>
  <si>
    <t>Северский район</t>
  </si>
  <si>
    <t>Славянский район</t>
  </si>
  <si>
    <t>Темрюкский район</t>
  </si>
  <si>
    <t>А32-31605/2017</t>
  </si>
  <si>
    <t>ООО фирма "Стройтех"</t>
  </si>
  <si>
    <t>Товарный знак</t>
  </si>
  <si>
    <t>Земельные участки в количестве 5 шт., в том числе: 1. Земельный участок 34813 кв.м. с/х назн. Кад.номер 23:26:0501000:1288, 000002837; 2. Земельный участок 44548кв.м. с/х назн. Кад.номер 23:26:0501000:1290, 000002835; 3. Земельный участок 64584 кв.м. с/х назн. Кад.номер 23:26:0501000:960, 000002838; 4. Земельный участок 91600 кв.м. с/х назн. Кад.номер 23:26:0501000:813, 000002836; 5. Земельный участок в Ильском 44074 кв.м кад №23:26:0501000:1289 Земли с/х назнач, 0000315.</t>
  </si>
  <si>
    <t>Товарный знак № 495096 "Ильский кирпич".</t>
  </si>
  <si>
    <t>Приморско-Ахтарский район</t>
  </si>
  <si>
    <t>Павловский район</t>
  </si>
  <si>
    <t>Мостовский район</t>
  </si>
  <si>
    <t>ООО "МостЩебень"</t>
  </si>
  <si>
    <t>Кущевский район</t>
  </si>
  <si>
    <t>Красноармейский район</t>
  </si>
  <si>
    <t>Имущественный комплекс</t>
  </si>
  <si>
    <t>Староминский район</t>
  </si>
  <si>
    <t>А32-24948/2017</t>
  </si>
  <si>
    <t>МП  г.Армавира "Троллейбусное управление" (МП АТУ)</t>
  </si>
  <si>
    <t>ВУ</t>
  </si>
  <si>
    <t>А32-4533/2012</t>
  </si>
  <si>
    <t>МУП совхоз "Прогресс"</t>
  </si>
  <si>
    <t>А32-37873/2012</t>
  </si>
  <si>
    <t>2308005830</t>
  </si>
  <si>
    <t>ОАО "Краснодарнефтегазстрой"</t>
  </si>
  <si>
    <t>г. Сочи</t>
  </si>
  <si>
    <t>Динской район</t>
  </si>
  <si>
    <t>Кавказский район</t>
  </si>
  <si>
    <t>Абинский район</t>
  </si>
  <si>
    <r>
      <t xml:space="preserve">Объекты недвижимости в количестве 7 ед, в том числе: административное здание площадью 1215,7 кв.м., здание котельной площадью 382,5 кв.м., здание сокового цеха с лабораторией площадью 896,9 кв.м., здание склада площадью 406,4 кв.м., здание цеха про производству воды и спирта площадью 2802,4 кв.м., здание вонного цеха площадью 1209,9 кв.м., здание цеха розлива площадью 5116,1 кв.м. Счетчик газа ВК-G16 с ТС 220. Имущество расположено по адресу: </t>
    </r>
    <r>
      <rPr>
        <b/>
        <sz val="12"/>
        <color theme="1"/>
        <rFont val="Times New Roman"/>
        <family val="1"/>
        <charset val="204"/>
      </rPr>
      <t xml:space="preserve">г. Тихорецк, ул. Мира, 9. </t>
    </r>
    <r>
      <rPr>
        <sz val="12"/>
        <color theme="1"/>
        <rFont val="Times New Roman"/>
        <family val="1"/>
        <charset val="204"/>
      </rPr>
      <t>Право собственности зарегистрировано.</t>
    </r>
  </si>
  <si>
    <r>
      <t xml:space="preserve">Объекты недвижимости в количестве 7 ед, в том числе: административное здание площадью 1215,7 кв.м., здание котельной площадью 382,5 кв.м., здание сокового цеха с лабораторией площадью 896,9 кв.м., здание склада площадью 406,4 кв.м., здание цеха про производству воды и спирта площадью 2802,4 кв.м., здание вонного цеха площадью 1209,9 кв.м., здание цеха розлива площадью 5116,1 кв.м. Имущество расположено по адресу: </t>
    </r>
    <r>
      <rPr>
        <b/>
        <sz val="12"/>
        <color theme="1"/>
        <rFont val="Times New Roman"/>
        <family val="1"/>
        <charset val="204"/>
      </rPr>
      <t xml:space="preserve">г. Тихорецк, ул. Мира, 9. </t>
    </r>
    <r>
      <rPr>
        <sz val="12"/>
        <color theme="1"/>
        <rFont val="Times New Roman"/>
        <family val="1"/>
        <charset val="204"/>
      </rPr>
      <t>Право собственности зарегистрировано.</t>
    </r>
  </si>
  <si>
    <t xml:space="preserve">Объекты недвижимости в количестве 19 ед., в том числе: автогараж 561,9 кв.м, здание стройцеха 208,7 кв.м, склад хранения инвентаря 25,2 кв.м, здание насосной 12,6 кв.м, весовая 163,4 кв.м, гараж 15,3 кв.м, гараж 50,1 кв.м, здание дизельной электростанции 37 кв.м, здание механического цеха 341,5 кв.м, сауна, пристройка 90,6 кв.м, сторожка 28,4 кв.м, здание склада зернохранилища 1062,1 кв.м, здание склада по доработке зерна 1079,6 кв.м, тенисный корт, тепловые сети, артскважина, асфальтированная площадка, водопроводная сеть, канализационная сеть.  На данное имущество право собственности не зарегистрировано (А32-32930/2016). </t>
  </si>
  <si>
    <t>Новокубанский район</t>
  </si>
  <si>
    <t>Крымский район</t>
  </si>
  <si>
    <t>Новопокровский район</t>
  </si>
  <si>
    <t>А32-27811/2016</t>
  </si>
  <si>
    <t>ОАО "Радуга"</t>
  </si>
  <si>
    <t>конкурс</t>
  </si>
  <si>
    <t>РИ</t>
  </si>
  <si>
    <t>Гулькевичский район</t>
  </si>
  <si>
    <t>Отменены</t>
  </si>
  <si>
    <t>А32-12605/2017</t>
  </si>
  <si>
    <t>ООО Строительная Компания "Кубань"</t>
  </si>
  <si>
    <t>А32-34123/2017</t>
  </si>
  <si>
    <t>ООО "Пересвет-Регион-Краснодар"</t>
  </si>
  <si>
    <t>А32-32325/2014</t>
  </si>
  <si>
    <t>2337024605</t>
  </si>
  <si>
    <t>ООО "Макаронная фабрика "КУБАНСКИЙ ПРОДУКТ"</t>
  </si>
  <si>
    <t>Лабинский район</t>
  </si>
  <si>
    <t>А32-10521/2017</t>
  </si>
  <si>
    <t>2314017633</t>
  </si>
  <si>
    <t>ООО сельскохозяйственное производственное предприятие "Дары Кубани" (ООО СПП "ДАРЫ КУБАНИ")</t>
  </si>
  <si>
    <t>А32-37617/2013</t>
  </si>
  <si>
    <t>ООО "Цементная Транспортная Компания"</t>
  </si>
  <si>
    <t>ООО "Союз"</t>
  </si>
  <si>
    <t>А32-27386/2016</t>
  </si>
  <si>
    <t>Отрадненский район</t>
  </si>
  <si>
    <t>А32-29923/2014</t>
  </si>
  <si>
    <t>КФХ Ибрагимбеков Ибрагимбек Махметбекович</t>
  </si>
  <si>
    <t xml:space="preserve">Право аренды 12 земельных участков сельскохозяйственного назначения общей площадью 1041,26 га, в том числе: 1.Земельный участок, кадастровый номер: 23:23:1303000:16, категория земель: Земли сельскохозяйственного назначения, виды разрешенного использования: Для размещения объектов сельскохозяйственного назначения и сельскохозяйственных угодий, площадь:10165 кв.м., адрес: Краснодарский край, р-н Отрадненский. в границах СПК племзавода "Удобненский", участок 751 
2.Земельный участок, кадастровый номер: 23:23:1303005:3, категория земель: Земли сельскохозяйственного назначения, виды разрешенного использования: Для сельскохозяйственного производства, площадь:252000 кв.м., адрес: Краснодарский край, р-н Отрадненский. в границах СПК племзавода "Удобненский", участок 749 
3.Земельный участок, кадастровый номер: 23:23:1303004:94, категория земель: Земли сельскохозяйственного назначения, виды разрешенного использования: Для размещения объектов сельскохозяйственного назначения и сельскохозяйственных угодий, площадь:722813 кв.м., адрес: Краснодарский край, р-н Отрадненский. в границах СПК племзавода "Удобненский", участок 743-1 
4.Земельный участок, кадастровый номер: 23:23:1305002:14, категория земель: Земли сельскохозяйственного назначения, виды разрешенного использования: Для сельскохозяйственного производства, площадь:6848 кв.м., адрес: Краснодарский край, р-н Отрадненский. в границах СПК племзавода "Удобненский", участок 756-1
5.Земельный участок, кадастровый номер: 23:23:1303010:21, категория земель: Земли сельскохозяйственного назначения, виды разрешенного использования: Для размещения объектов сельскохозяйственного назначения и сельскохозяйственных угодий, площадь:3753858 кв.м., адрес: Краснодарский край, р-н Отрадненский. в границах СПК племзавода "Удобненский", участок 771-1 
6.Земельный участок, кадастровый номер: 23:23:1303000:378, категория земель: Земли сельскохозяйственного назначения, виды разрешенного использования: Для сельскохозяйственного производства, площадь:161654 кв.м., адрес: Краснодарский край, р-н Отрадненский. в границах СПК племзавода "Удобненский", участок 717-1 
7.Земельный участок, кадастровый номер: 23:23:1303000:370, категория земель: Земли сельскохозяйственного назначения, виды разрешенного использования: Для сельскохозяйственного производства, площадь:52046 кв.м., адрес: Краснодарский край, р-н Отрадненский. в границах СПК племзавода "Удобненский", участок 761-1 
8.Земельный участок, кадастровый номер: 23:23:1303005:12, категория земель: Земли сельскохозяйственного назначения, виды разрешенного использования: Для сельскохозяйственного производства, площадь:402255 кв.м., адрес: Краснодарский край, р-н Отрадненский. в границах СПК племзавода "Удобненский", участок 728-1 
9.Земельный участок, кадастровый номер: 23:23:1305005:1, категория земель: Земли сельскохозяйственного назначения, виды разрешенного использования: Для размещения объектов сельскохозяйственного назначения и сельскохозяйственных угодий, площадь:320000 кв.м., адрес: Краснодарский край, р-н Отрадненский. в границах СПК племзавода "Удобненский", участок 764 
10.Земельный участок, кадастровый номер: 23:23:1303004:131, категория земель: Земли сельскохозяйственного назначения, виды разрешенного использования: Для сельскохозяйственного производства, площадь:2653910 кв.м., адрес: Краснодарский край, р-н Отрадненский. в границах СПК племзавода "Удобненский", участок 740-1 
11.Земельный участок, кадастровый номер: 23:23:1305007:3, категория земель: Земли сельскохозяйственного назначения, виды разрешенного использования: Для иных видов сельскохозяйственного использования, площадь:1335060 кв.м., адрес: Краснодарский край, р-н Отрадненский. в границах СПК племзавода "Удобненский", участок 773-1
12.Земельный участок, кадастровый номер: 23:23:1303000:422, категория земель: Земли сельскохозяйственного назначения, виды разрешенного использования: Для сельскохозяйственного производства, площадь:741996 кв.м., адрес: Краснодарский край, р-н Отрадненский. в границах СПК племзавода "Удобненский", участок 727-1 
</t>
  </si>
  <si>
    <t>А32-8377/2011</t>
  </si>
  <si>
    <t>ЗАО "Круглогодичный детский оздоровительный лагерь "Костер" (ЗАО "Владикавказская торгово-промышленная девелоперская группа "Бюро аналитики регионального строительства и консалтинга")</t>
  </si>
  <si>
    <t>А32-29459/2012</t>
  </si>
  <si>
    <t>ООО "Холдинговая компания "Гамма"</t>
  </si>
  <si>
    <t>Успенский район</t>
  </si>
  <si>
    <t>Щербиновский район</t>
  </si>
  <si>
    <t>Имущественный животноводческий комплекс по разведению свиней (в т.ч. недвижимое имущество, зем.участок, сооружения, движимое имущество, оборудование, ТМЦ).</t>
  </si>
  <si>
    <t>Скот</t>
  </si>
  <si>
    <t>индивидуальный предприниматель</t>
  </si>
  <si>
    <t xml:space="preserve"> Движимое имущество</t>
  </si>
  <si>
    <t>А32-39283/2013/8/69-Б</t>
  </si>
  <si>
    <t>2319038122</t>
  </si>
  <si>
    <t>ООО "Управление механизации тоннельдорстрой"</t>
  </si>
  <si>
    <t>Торговый павильон - офис продаж, расположенный по адресу: г.Краснодар, ул.Курортная, 3</t>
  </si>
  <si>
    <t>Объект незавершенного строительства (степень готовности 62%), расположенный на земельном участке с кад.№ 23:43:0000000:334, площадью 23 084 кв.м, по адресу: г.Краснодар, ул.Курортная, 3</t>
  </si>
  <si>
    <t>Право застройщика на объект незавершенного строительства: незавершенный строительством многоквартирный дом: жилой комплекс "Курортный берег" со встроенно-пристроенными нежилыми помещениями на ул.Курортной, 3 в г.Краснодре (1-а очередб), степень готовности 62%</t>
  </si>
  <si>
    <t>Дебиторская задолженность в общем размере 95,7 млн.руб.</t>
  </si>
  <si>
    <t>Значимое</t>
  </si>
  <si>
    <r>
      <t xml:space="preserve">Производственная территория по адресу: </t>
    </r>
    <r>
      <rPr>
        <b/>
        <sz val="12"/>
        <color theme="1"/>
        <rFont val="Times New Roman"/>
        <family val="1"/>
        <charset val="204"/>
      </rPr>
      <t>г.Краснодар, пос. Прогресс, 1-е отделение</t>
    </r>
    <r>
      <rPr>
        <sz val="12"/>
        <color theme="1"/>
        <rFont val="Times New Roman"/>
        <family val="1"/>
        <charset val="204"/>
      </rPr>
      <t xml:space="preserve"> свинооткормочного хозяйства Прогресс, в том числе: право аренды на земельный участок под основной территорией (272 172,7 кв.м), нежилое помещение, лит.А (здравпункт), производственный цех, лит.А, А2, под/А, здание биологической очистки, лит.IЧ, в том числе очистные сооружения, здание операторной, гаражи, сараи, мастерские, столовая, свинарники, кормоцех, компрессорная, сооружения, благоустройства, скважины и многое другое.</t>
    </r>
  </si>
  <si>
    <t>Право аренды на земельный участок кад.№ 23:43:0104010:11, площадь 388 158 кв.м. сроком до 19.07.2060 г., расположенный по адресу: г.Краснодар, пос.Березовый, почтовое отделение №31.</t>
  </si>
  <si>
    <t xml:space="preserve"> г.Краснодар,                    г.Кореновск,            ст.Медведовская</t>
  </si>
  <si>
    <r>
      <rPr>
        <b/>
        <sz val="12"/>
        <color theme="1"/>
        <rFont val="Times New Roman"/>
        <family val="1"/>
        <charset val="204"/>
      </rPr>
      <t>Траснпортные средства в количестве 28 единиц</t>
    </r>
    <r>
      <rPr>
        <sz val="12"/>
        <color theme="1"/>
        <rFont val="Times New Roman"/>
        <family val="1"/>
        <charset val="204"/>
      </rPr>
      <t xml:space="preserve">, в том числе 4 крана башенных разукомплектованных, 2 автомобиля Nissan Teana, автомобиль KIA XM SORENTO, Автомобиль TOYOTA CAMRI, камазы, ГАЗы, экскаватор, Кран КС-55729-1В, г/н А747ВЕ123, каток и пр. </t>
    </r>
  </si>
  <si>
    <t>в составе комплекса</t>
  </si>
  <si>
    <t xml:space="preserve">Большой имущественный комплекс сельскохозяйственного назначения, состоящий из земельных участков, объектов недвижимости (склады, цеха, коровники и т.д.), оборудование, сельскохозяйственная техника, автотранспорт, инвентарь, ТМЦ и другое Часть имущества в залоге ПАО "РСХБ" и АО АКБ "ЦентроКредит". Полный перечень имущества содержится по ссылке "Инвентаризация". </t>
  </si>
  <si>
    <t>Оборудование, многолетние насаждения, мебель, медицинское оборудование и прочее.</t>
  </si>
  <si>
    <t>отменены</t>
  </si>
  <si>
    <t>Восьмые торги (публичное предложение)</t>
  </si>
  <si>
    <t>Результат восьмых торгов (публичное предложение)</t>
  </si>
  <si>
    <t>Имущественный комплекс кирпичного завода представлен 6 земельными участками, большим количеством объектов недвижимости, сооружений, линиями электропередач, газопроводом и пр.</t>
  </si>
  <si>
    <t>Оборудование: Автомат для резки кирпича сырца СМК,2803, год выпуска: 2012. Вентилятор ВР 80-75-10 1С-01радиальный 1 00 прав, год выпуска: 2008. Вентилятор ВР 80-75-10 радиальный левый, год выпуска: 2011. Клапан КПЭГ -100, 00000315 год выпуска: 2008. Конвейер ленточный, год выпуска: 2015. Пресс шнековый вакуумный СМК 325 А, 2804 год выпуска: 2012.</t>
  </si>
  <si>
    <t>1.Право аренды земельного участка государственной собственности несельскохозяйственного назначения, площадью 5980,0 кв.м, кадастровый номер 23:40:0410050:11 по договору, заключенному с Администрацией МО г/к Геленджик, расположенного по адресу: г.Геленджик, ул.Луначарского, 6.                                                          2. Здание тарного цеха, лит. А1, общая площадь 974,3 кв.м. кад.№23:40:0410050:205.                                3. Помещение производственного цеха № 10-61,64-82, назначение нежилое, общая площадь 3538,6 кв.м. кад.№23:40:0410050:139</t>
  </si>
  <si>
    <t>Здание ресторана "Светлана", литер Б, назначение нежилое, общая площадь 742,9 кв.м. кадастровый номер 23:40:0408015:352, расположенное по адресу:  г.Геленджик, ул.Херсонская/пер.Восточный, д.36 а.</t>
  </si>
  <si>
    <t>ООО "Инвестгрупп-Апарт"</t>
  </si>
  <si>
    <t>А32-990/2019</t>
  </si>
  <si>
    <t>Имущественный комплекс курортного назначения, расположенный по адресу: г.Геленджик, ул.Революционная, 47 и ул.Революционная, 34, в том числе: административный корпус, курортный корпус, аппартаменты, террасы, бассейн, торговые павильоны, фонтаны, СПА-фитнес и прочее. Очень большой перечень имущества.</t>
  </si>
  <si>
    <t>Благоустройство территории и прочее оборудование, в то числе: карусели, качели, автоматические ворота, спортивный комплекс, песочницы, скамейки и прочее</t>
  </si>
  <si>
    <t xml:space="preserve">Право аренды земельного участка - территория жилого комплекса аппартаментов "Сады Морей", расположенного по адресу: г.Геленджик, ул.Революционная, 47, кад. №23:40:0404004:3, площадью 47 088 кв.м                             </t>
  </si>
  <si>
    <t xml:space="preserve">Право аренды земельного участка - территория курортного комплекса (набережная, прилегающий парк и парковка "Сады Морей"), расположенного по адресу: г.Геленджик, ул.Революционная, 34, кад. №23:40:0404001:1, площадью 18 684 кв.м                             </t>
  </si>
  <si>
    <t>топливно-энергетический комплекс</t>
  </si>
  <si>
    <t>жилищно-коммунальное хозяйство</t>
  </si>
  <si>
    <t>Имущество, находящееся по адресу: Крымский район, г.Крымск, ул. им. М.Жукова, д. 50:                                                                      Право аренды на земельный участок, площадью 15 185,00 кв.м с кадастровым номером 23:45:0101253:0024.                                                     Здание материального склада, площадью 209,8 кв.м, лит. А ( в т ч восстановленная площадь (булочная), общая площадь 18 кв.м.), кад. № 23:45:0101253:0:38; Производственный корпус, площадью 1663,8 кв.м, Лит.Б. кад. № 23:45:0101253:0:39; Здание гаража, площадью 397,2 кв.м, лит: Г1. кад. № 23-23-28/033/2006-158; Здание котельной, площадью 211,8 кв.м, Лит: Г3. кад.№23:45:0101253:0:40; Пилорамочный цех, площадью 106,3 кв.м, Лит: Г4. кад. № 23:45:0101253:0:41; Здание кузницы, площадью 198,9 кв.м, Лит: Г6, Г7. кад. № 23:45:0101253:0:42</t>
  </si>
  <si>
    <t>Состоялись, но отменены</t>
  </si>
  <si>
    <t>Краснодарский край</t>
  </si>
  <si>
    <t>Выселковский район</t>
  </si>
  <si>
    <t>Оборудование в количестве 22 единиц, в том числе: установка бурения, электростанция, генераторная установка, установка компрессорная и прочее, и автомобиль бортовой, КАМАЗ и кран.</t>
  </si>
  <si>
    <t>Имущественное право (залог ПАО "Сбербанк") по государственному контракту №197-14-ЕП от 23.10.2014. При удовлетворении КУ убытков по делу №А32-44892/2018</t>
  </si>
  <si>
    <t>34 единицы сухопутного и морского транспорта, в том числе: катера прогулочные, лодки, гидроциклы, катамараны, различные автомобили Мерседес, Тайота, КИА, ГАЗ, ВАЗ и пр.</t>
  </si>
  <si>
    <t>ООО "Солнечный край"</t>
  </si>
  <si>
    <t>А32-20858/2018</t>
  </si>
  <si>
    <t>не состоялись</t>
  </si>
  <si>
    <t>1. Установка бурения DD 130 RIG (со станиной, гайками, анкерами, устройством для подачи воды) - 33 700,00 руб.
2. Установка бурения DD 130V 230V - 33 700,00 руб.
3. Установка бурения DD 200 BL (со станиной, гайками, анкерами, устройством для подачи воды) - 113 000,00 руб.
4. Электростанция Geko ED-A/НЕВА 988610 - 47 300,00 руб.
5. Электростанция Geko 85000 ED-S/SEDA SS 986688 - 554 200,00 руб.
6. Автомобиль бортовой АБ-SEO0132-3, X9HSE013283000173 - 223 000,00 руб.
7. КАМАЗ 65117-N3. XTC651173C1253508 - 1 439 900,00 руб.
8. Генераторная установка TECH10000E-AVR-RO5ATT SD-TECNNIC10000A/AVR/R05 - 123 800,00 руб.
9. Электростанция дизельная BF-C206AS 38-00-7572 - 852 600, 00 руб.
10. Установка бурения DD 200 BL (со станиной, индикатором расхода, устройством для подачи воды) - 113 000,00 руб.
11.Станина бурильная установке DD 200 BL - 64 000, 00 руб.
12.Станина бурильная установке DD 200 BL - 64 000, 00 руб.
13.Станина бурильная установке DD 200 BL - 64 000, 00 руб.
14. Установка компрессорная К-3 - 110 100,00 руб.
15. Бортовая платформа 47507С, XU547507CA0000432 - 514 900,00 руб.
16. Кран стрелковый, самоходный, КС -5576К, X8969814P80AW9069 - 2 514 000,00 руб.
17. Подстанция КТП ТО-80/0,38, зав. № 080172 (№ 594) - 49 600,00 руб.
18. Подстанция КТП ТО-80/0,38, зав. № 540174 - 49 600,00 руб.
19. Подстанция КТП ТО-80/0,38, зав. № 538090 - 49 600,00 руб.
20. Подстанция КТП ТО-80/0,38, зав. № 540215 - 49 600,00 руб.
21. Подстанция КТП ТО-80/0,38, зав. № 540001 - 49 600,00 руб.
22. Подстанция КТП ТО-80/0,38, зав. № 539989 - 49 600,00 руб.</t>
  </si>
  <si>
    <t>ЗП</t>
  </si>
  <si>
    <t>А32-39896/2018</t>
  </si>
  <si>
    <t>ООО "Круглогодичный детский оздоровительный лагерь санаторного типа "Кубань"</t>
  </si>
  <si>
    <t>Дебиторская задолженность в общем размере 7 115 тыс. руб. (АО "Кубань" в размере 3 630 тыс. руб. и ООО СК "Регион" в размере 3 485 тыс. руб.), подтвержденная дебиторами</t>
  </si>
  <si>
    <t>А32-34481/2018</t>
  </si>
  <si>
    <t>ООО "Абрис-Агро"</t>
  </si>
  <si>
    <t>59 долей (разного объема) в общей долевой собственности на земельный участок, кадастровый номер 23:01:0801000:486, площадью 23145523 кв. м, расположенный по адресу:Краснодарский край, р-н Абинский, в плане колхоза "Кавказ"</t>
  </si>
  <si>
    <t>Девятые торги (публичное предложение)</t>
  </si>
  <si>
    <t>Результат девятых торгов (публичное предложение)</t>
  </si>
  <si>
    <t>ОАО "ГУЛЬКЕВИЧСКИЙ КОМБИНАТ ХЛЕБОПРОДУКТОВ" (ОАО "ГУЛЬКЕВИЧСКИЙ КХП")</t>
  </si>
  <si>
    <t>А32-10484/2019</t>
  </si>
  <si>
    <t xml:space="preserve">2 автомобиля: 1) ГАЗ3110 VIN XTH31100020034849 2002 г.в. Рег. Номер Т118УЕ23 2) ЗИЛММ3554 VIN XTP00554М00001036 1996 г.в. Рег. Номер. 2666ККБ      
</t>
  </si>
  <si>
    <t>По прямым договорам</t>
  </si>
  <si>
    <t>Задолженность по З/П</t>
  </si>
  <si>
    <t>ООО "Тимашевский элеватор" (ООО "ТЭ")</t>
  </si>
  <si>
    <t>А32-17071/2018</t>
  </si>
  <si>
    <t>Имущественный комплекс элеватора, расположенный по адресу: Тимашевский район, г. Тимашевск, ул. Братьев Степановых, д. 12, включающий в себя 43 объекта недвижимости и 176 объектов движимого.</t>
  </si>
  <si>
    <t>ООО "Модус А"</t>
  </si>
  <si>
    <t>А32-8293/2020</t>
  </si>
  <si>
    <t>ЗАО "Фирма "АВТОГРЕЙД"</t>
  </si>
  <si>
    <t>А32-21538/2018-38/49-Б</t>
  </si>
  <si>
    <t>ООО фирма "КЭСМ" (ООО ФИРМА КРАСНОДАРЭЛЕКТРОСПЕЦМОНТАЖ)</t>
  </si>
  <si>
    <t>А32-33748/2019</t>
  </si>
  <si>
    <t>Нежилые помещения № 176, 177, 178, 179, 180, 181, 182, 183, 184, 185, 186, 187, 188, 189, 190, 191, 192, 193, 194, 195, 196, 197, 198, 199, 200, 201, 202 общей площадью 276,9 кв. м.</t>
  </si>
  <si>
    <t>АО "Краснодарский завод металлоконструкций"</t>
  </si>
  <si>
    <t>А32-10081/2019</t>
  </si>
  <si>
    <t>Имущественный комплекс завода по производству металлоконструкций в г. Краснодар. (В имущественный комплекс входят земельные участки, производственные здания, оборудование, инфраструктура производства и т.д.). Балансовая стоимость имущества порядка 1,5 млрд рублей.</t>
  </si>
  <si>
    <t>ТМЦ в количестве 1677 единиц.</t>
  </si>
  <si>
    <t>ООО ПСФ "Кубаньремпуть"</t>
  </si>
  <si>
    <t>А32-41089/2018</t>
  </si>
  <si>
    <t>А32-2695/2019</t>
  </si>
  <si>
    <t>ООО "Восток 1"</t>
  </si>
  <si>
    <t>ООО "ПК "Наш Продукт"</t>
  </si>
  <si>
    <t>А32-7494/2019</t>
  </si>
  <si>
    <t>Право аренды на земельный участок общей площадью 12001 кв. м, место положения: Краснодарский край, г. Новокубанск, ул. Шоссейная, 68/1, по Договору аренды земельного участка от 06.03.2006 № 2100003164, договор переуступки прав аренды земельного участка б/н от 17.01.2017 г. срок аренды с 06.03.2006-05.03.2055;
Ангар (Литер ОП) общ.пл. 868,00 кв. м;
Ангар (Литер Р) общ.пл. 286,10 кв. м;
Ангар (для хранения с/х продукции Литер М) общ.пл. 1782,5кв. м;
Ангар (для хранения с/х продукции Литер Н) общ.пл. 1 395,5 кв. м;
Трансформаторная подстанция 400 кВт (сооружение);
Водопровод г. Новокубанск;
Газопровод (сооружение);
49 наименований движимого имущества. В залоге у АО Адыгейский "Россельхозбанк".
7 наименований движимого имущества ООО "ПК "Наш Продукт" не находящегося в залоге.</t>
  </si>
  <si>
    <t>Имущественный комплекс детского лагеря. недвижимое имущество, расположенное по адресу: Краснодарский край, р-н Туапсинский, г/п Новомихайловское, пгт. Новомихайловский, ул. Морская, 3: (6 объектов незавершенного строительства, гостевые дома, жилые домики детские и т.д.)</t>
  </si>
  <si>
    <t>ИП Стрельцов Федор Евгеньевич</t>
  </si>
  <si>
    <t>235701257150</t>
  </si>
  <si>
    <t>А32-27601/2019</t>
  </si>
  <si>
    <t>Товарные знаки</t>
  </si>
  <si>
    <t>ООО "ИнвестГрупп-Отель"</t>
  </si>
  <si>
    <t>А32-986/2019</t>
  </si>
  <si>
    <t>21.12.2020-09.02.2021</t>
  </si>
  <si>
    <t xml:space="preserve">Расчеты с покупателями и заказчиками, ООО
"Строй Газ Инвест" </t>
  </si>
  <si>
    <t>Ленинградский район</t>
  </si>
  <si>
    <r>
      <t xml:space="preserve">Имущественный комплекс завода по производству металлоконструкций в г. Краснодар. (В имущественный комплекс входят земельные участки, производственные здания, оборудование, инфраструктура производства и т.д.). </t>
    </r>
    <r>
      <rPr>
        <b/>
        <sz val="12"/>
        <color theme="1"/>
        <rFont val="Times New Roman"/>
        <family val="1"/>
        <charset val="204"/>
      </rPr>
      <t>(ссылка дана только на оценку недвижимости - общая стоимость имущественного комплекса указана в нескольких объявлениях об оценке от 18.12.2020).</t>
    </r>
  </si>
  <si>
    <t xml:space="preserve"> Движимое имущество (Торговый павильон - офис продаж по адресу г. Краснодар, ул.
Курортная, 3), принадлежащее ООО "Пересвет-Регион-Краснодар"</t>
  </si>
  <si>
    <t>Земельный участок (КН 23:43:0118001:2200) общей площадью 10000 кв.м., нежилое здание (КН 23:43:0118001:3308) общей площадью 5253,2 кв.м., по адресу г. Краснодар, ул. им. Дзержинского, д. 231/Б.</t>
  </si>
  <si>
    <t xml:space="preserve">Здание нежилое, кадастровый номер 23:43:0118001:3308, общей площадью 5253,2 кв. м, адрес: г. Краснодар, ПВО, ул. им. Дзержинского, д. 231/Б , Земельный участок с кадастровым номером 23:43:0118001:2200, площадью 10 000 кв. м., адрес: г. Краснодар, ПВО, ул. им. Дзержинского, д. 231/Б </t>
  </si>
  <si>
    <t>ООО "МЕГА СТРОЙ"</t>
  </si>
  <si>
    <t>А32-13704/2017</t>
  </si>
  <si>
    <t>Состояние обоих автомобилей технически неисправное 1)ГАЗ-33021, XTH 330210У1769782. 2000 г.в.2) Нива Шеввроле X9L21230060125699 2006 г.в.</t>
  </si>
  <si>
    <t>А32-53668/2017</t>
  </si>
  <si>
    <t>Земельный участок,
расположенный по адресу:
Краснодарский край, р-н Динской,
п. Южный, в границе с/о ЮжноКубанский. К.н. 23:07:0302000:10. Площадь 214516+/-324,21</t>
  </si>
  <si>
    <t xml:space="preserve">Земельный участок,
расположенный по адресу:
Краснодарский край, р-н Динской,
п. Южный, в границе с/о ЮжноКубанский. К.н. 23:07:0302000:11. Площадь 214515+/- 324,21 </t>
  </si>
  <si>
    <t xml:space="preserve">Земельный участок,
расположенный по адресу:
Краснодарский край, р-н Динской,
п. Южный, ул. Никольская, 84
 К.н. 23:07:0302000:318. Площадь 1991 +/-31 </t>
  </si>
  <si>
    <t>Земельный участок,
расположенный по адресу:
Краснодарский край, р-н Динской,
п. Южный, ул. Северная, 2/4. К.н. 23:07:0302000:13. Площадь 214509+/-324,21</t>
  </si>
  <si>
    <t>Земельный участок,
расположенный по адресу:
Краснодарский край, р-н Динской,
п. Южный, ул. Никольская, 86. К.Н. 23:07:0302000:319. Площадь 2313 +/-34</t>
  </si>
  <si>
    <t>Земельный участок,
расположенный по адресу:
Краснодарский край, р-н Динской,
п. Южный, ул. Северная, в районе
участка № 2\11. К.Н. 23:07:0302000:6320. Площадь 101219+/- 111.</t>
  </si>
  <si>
    <t>Земельный участок,
расположенный по адресу:
Краснодарский край, р-н Динской,
п. Южный, ул. Северная, в районе
участка № 2\ 11. К.Н. 23:07:0302000:6321. Площадь 25857 +/-56.</t>
  </si>
  <si>
    <t>Земельный участок,
расположенный по адресу:
Краснодарский край, р-н Динской,
п. Южный, ул. Северная, в районе
участка № 2\11. К.Н. 23:07:0302000:6322. Площадь 9531 +/-34.</t>
  </si>
  <si>
    <t xml:space="preserve">Земельный участок,
расположенный по адресу:
Краснодарский край, р-н Динской,
п. Южный, ул. Северная, в районе
участка № 2\ 11. К.Н. 23:07:0302000:6323. Площадь 40489 +/-70.
</t>
  </si>
  <si>
    <t>Земельный участок,
расположенный по адресу:
Краснодарский край, р-н Динской,
п. Южный, ул. Северная, в районе
участка № 2\11. К.Н. 23:07:0302000:6324. Площадь 18471+/-48.</t>
  </si>
  <si>
    <t>Земельный участок,
расположенный по адресу:
Краснодарский край, р-н Динской,
п. Южный, ул. Северная, в районе
участка № 2\11. К.Н. 23:07:0302000:6325. Площадь 4251 +/-23.</t>
  </si>
  <si>
    <t>Земельный участок,
расположенный по адресу:
Краснодарский край, р-н Динской,
п. Южный, ул. Северная, в районе
участка № 2\11. К.Н. 23:07:0302000:6326. Площадь 7833 +/-31.</t>
  </si>
  <si>
    <t>Земельный участок,
расположенный по адресу:
Краснодарский край, р-н Динской,
п. Южный, ул. Северная, в районе
участка № 2\11. К.Н. 23:07:0302000:6327. Площадь 6351 +/-28.</t>
  </si>
  <si>
    <t>Земельный участок,
расположенный по адресу:
Краснодарский край, Динской
район, п. Южный, ул. Северная. К.Н. 23:07:0302000:867. Площадь 523 +/-8.</t>
  </si>
  <si>
    <t>Транспортное средство ФОРД
ФОКУС, 2006 года выпуска,
VTN:X9F5XXEED56J14689
По данным Межрайонного
регистрационно-экзаменационного
отдела ГИБДД (по обслуживанию
г. Краснодара и Динского района)</t>
  </si>
  <si>
    <t>ТОНАР9523, 2007 года выпуска,
V1N: Х0Т95230070000757
По данным Межрайонного
регистрационно-экзаменационного
отдела ГИБДД (по обслуживанию
г. Краснодара и Динского района)</t>
  </si>
  <si>
    <t>ТОНАР9523, 2008 года выпуска,
VEN: Х0Т95230080002121
По данным Межрайонного
регистрационно-экзаменационного
отдела ГИБДД (по обслуживанию
г. Краснодара и Динского района)</t>
  </si>
  <si>
    <t>Оборудование, мебель, техника и др.</t>
  </si>
  <si>
    <t xml:space="preserve">Здание нежилое лит Г 13 (Гараж ,–аккумуляторный цех)общей площадью 45,60 кв.м.
Здание нежилое (котельная), лит.Г-15
Здание нежилое (консервный цех с пристройками) лит. А ,А1, А2
Здание нежилое (коптильный цех) лит Г ,Г 1 ,Г2
Здание нежилое (икорный цех) лит. Г 8
Здание нежилое (столовая) лит.Г6
Здание нежилое (прачечная и мед.пункт) ,лит Г10
Здание нежилое (проходная и диспетчерская),лит Г7, Г34
Здание нежилое (механизированные мастерские), лит Г 4,Г 5
Здание нежилое (плотницкий цеха, склады), лит. Г9
Здание нежилое (фабрикатный цех) лит. Г11,Г 12,Г 14
Здание нежилое (холодильник) лит. Г3
Земельный участок, государственной собственности, категория земель-земли населённых пунктов, вид права- долгосрочная аренда, площадь – 42 266 м2
</t>
  </si>
  <si>
    <t>частично состоялись</t>
  </si>
  <si>
    <t>Анапа город-курорт</t>
  </si>
  <si>
    <t>торги отменены</t>
  </si>
  <si>
    <t>Частично состоялись, цена в строке выше с авто</t>
  </si>
  <si>
    <t>Сочи город-курорт</t>
  </si>
  <si>
    <t>Тепловоз ТГМ-23 №2118</t>
  </si>
  <si>
    <t>Тепловоз ТГМ-23 В № 2533</t>
  </si>
  <si>
    <t xml:space="preserve">3 станка: Станок токарный 16В20, Станок ТТ 1637 Ф 101 СН, Станок фрезерный </t>
  </si>
  <si>
    <t xml:space="preserve">Земельный участок, расположенный по адресу: Краснодарский край, р-н Динской, п. Южный, в границе с/о Южно-Кубанский, кадастровый номер: 23:07:0302000:10, площадь 214516 +/- 324,21 </t>
  </si>
  <si>
    <t xml:space="preserve">Земельный участок, расположенный по адресу: Краснодарский край, р-н Динской, п. Южный, в границе с/о Южно-Кубанский, кадастровый номер: 23:07:0302000:11, площадь 214515 +/- 324,21 </t>
  </si>
  <si>
    <t xml:space="preserve">Земельный участок, расположенный по адресу: Краснодарский край, р-н Динской, п. Южный, ул. Северная, 2/4, кадастровый номер: 23:07:0302000:13, площадь 214509 +/- 324,21 </t>
  </si>
  <si>
    <t xml:space="preserve">Земельный участок, расположенный по адресу: Краснодарский край, р-н Динской, п. Южный, ул. Никольская, 84, кадастровый номер: 23:07:0302000:318, площадь 1991 +/- 31 </t>
  </si>
  <si>
    <t xml:space="preserve">Земельный участок, расположенный по адресу: Краснодарский край, р-н Динской, п. Южный, ул. Никольская, 86, кадастровый номер: 23:07:0302000:319, площадь 2313 +/- 34 </t>
  </si>
  <si>
    <t xml:space="preserve">Земельный участок, расположенный по адресу: Краснодарский край, р-н Динской, п. Южный, ул. Северная, в районе участка № 2\11, кадастровый номер: 23:07:0302000:6320, площадь 101219 +/- 111 </t>
  </si>
  <si>
    <t xml:space="preserve">Земельный участок, расположенный по адресу: Краснодарский край, р-н Динской, п. Южный, ул. Северная, в районе участка № 2\11, 23:07:0302000:6321, 25857 +/- 56 </t>
  </si>
  <si>
    <t xml:space="preserve">Земельный участок, расположенный по адресу: Краснодарский край, р-н Динской, п. Южный, ул. Северная, в районе участка № 2\11, 23:07:0302000:6322, 9531 +/- 34 </t>
  </si>
  <si>
    <t xml:space="preserve">Земельный участок, расположенный по адресу: Краснодарский край, р-н Динской, п. Южный, ул. Северная, в районе участка № 2\11, 23:07:0302000:6323, 40489 +/- 70 </t>
  </si>
  <si>
    <t xml:space="preserve">Земельный участок, расположенный по адресу: Краснодарский край, р-н Динской, п. Южный, ул. Северная, в районе участка № 2\11, 23:07:0302000:6324, 18471 +/- 48 </t>
  </si>
  <si>
    <t xml:space="preserve">Земельный участок, расположенный по адресу: Краснодарский край, р-н Динской, п. Южный, ул. Северная, в районе участка № 2\11, 23:07:0302000:6325, 4251 +/- 2 </t>
  </si>
  <si>
    <t xml:space="preserve">Земельный участок, расположенный по адресу: Краснодарский край, р-н Динской, п. Южный, ул. Северная, в районе участка № 2\11, 23:07:0302000:6326, 7833 +/- 31 </t>
  </si>
  <si>
    <t xml:space="preserve">Земельный участок, расположенный по адресу: Краснодарский край, р-н Динской, п. Южный, ул. Северная, в районе участка № 2\11, 23:07:0302000:6327, 6351 +/- 28 </t>
  </si>
  <si>
    <t xml:space="preserve">Земельный участок, расположенный по адресу: Краснодарский край, Динской район, п. Южный, ул. Северная 23:07:0302000:867 523 +/- 8 </t>
  </si>
  <si>
    <t>АО "ЕЯНСКИЙ ЭЛЕВАТОР"</t>
  </si>
  <si>
    <t>А32-48029/2019</t>
  </si>
  <si>
    <t>Имущественный комплекс элеватора, расположенный по адресу: станица Новопокровская, ул. Григорьева, д. 29. Включает в себя 20 зданий и сооружений, связанных с функционированием элеватора.</t>
  </si>
  <si>
    <t>ООО "Завод Кубаньпровод"</t>
  </si>
  <si>
    <t>А32-18284/2016</t>
  </si>
  <si>
    <t>ООО "Заречное"</t>
  </si>
  <si>
    <t>2357006121</t>
  </si>
  <si>
    <t>А32-19372/2018</t>
  </si>
  <si>
    <r>
      <t xml:space="preserve">Имущественный комплекс по адресу : Краснодарский край, Успенский район, п. Заречный, промзона. Включает в себя: земельный участок площадью 201 001,00 кв.м., кадастровый Ns 23:34:1001000:44, ограждение и водопровод, а также 23 нежилых здания на указанном земельном участке. </t>
    </r>
    <r>
      <rPr>
        <b/>
        <sz val="12"/>
        <color theme="1"/>
        <rFont val="Times New Roman"/>
        <family val="1"/>
        <charset val="204"/>
      </rPr>
      <t>В ипотеке.</t>
    </r>
  </si>
  <si>
    <t>Здание, нежилое, площадью 685,3 кв.м., кадастровый N 23:38:0106053:367. Адрес: Краснодарский край. г Армавир, ул. Нефтяников, д. 1а</t>
  </si>
  <si>
    <t xml:space="preserve">Земельный участок (в аренде) к площадью
37 701,00 кв.м. кадастровый N
23:38:0106053:766 и объекты недвижимости (собственность), расположенные по адресу: Краснодарский край, г Армавир, ул. Нефтяников, д. 1а. Все 23 объекта: 11 зданий, 12 - объекты инфраструктуры (теплотрасса, водопровод, асфальт, линии электроснабжения). Адрес: Краснодарский край. г Армавир, ул. Нефтяников, д. 1а
</t>
  </si>
  <si>
    <t>Земельныи участок  (в аренде)  площадью 3 939,00 кв.м. кадастровый N 23:38:0106053:765. Адрес: Краснодарский край. г Армавир, ул. Нефтяников, д. 1а</t>
  </si>
  <si>
    <t>общая цена в строке выше</t>
  </si>
  <si>
    <t>ООО "ЕйскВодоканал"</t>
  </si>
  <si>
    <t>А32-39700/2018</t>
  </si>
  <si>
    <t>7 единиц оборудования лаборатории по адресу г. Ейск, ул. Коммунистическая, д. 105 (анализатор жидкости, термостат, спектрофотометр, анализатор влажности, стерилизатор паровой, устройство вентиляции, фотометр).</t>
  </si>
  <si>
    <t>11 единиц оборудования и очистных сооружений по адресу г. Ейск, ул. Коммунистическая, д. 105</t>
  </si>
  <si>
    <t>Павильон по адресу  г. Ейск, ул. Железнодорожная, д. 35/1</t>
  </si>
  <si>
    <t xml:space="preserve">3 единицы оборудования (2 комбинированных счетчика холодной воды, расходомер ультразвуковой). </t>
  </si>
  <si>
    <t>ООО "Старк Эстаблишмент"</t>
  </si>
  <si>
    <t>А32-44792/2019</t>
  </si>
  <si>
    <r>
      <rPr>
        <b/>
        <sz val="12"/>
        <color theme="1"/>
        <rFont val="Times New Roman"/>
        <family val="1"/>
        <charset val="204"/>
      </rPr>
      <t xml:space="preserve">Часть проинввентаризированного имущества: </t>
    </r>
    <r>
      <rPr>
        <sz val="12"/>
        <color theme="1"/>
        <rFont val="Times New Roman"/>
        <family val="1"/>
        <charset val="204"/>
      </rPr>
      <t>Автомобиль Луидор 3009D, грузовой,VINZ783009D6B0002841, двигатель 421600*В0703316*, шасси/рама н/у, кузов/кабина 330230В0134929,ГРЗ О400ОМ, масса без нагрузки 2170 кг, инв.№ 00001246, г.в. 2011
Специальная ДМК-70 69212 VINX8969212AU8109, двигатель 740620 92545698, шасси/рама ХТС65115391174430, кабина 2148096, ГРЗ Н370СМ93, масса без нагрузки 13600 кг, инв.№ 0000051, г.в. 2009
Полуприцеп цистерна A3YYг.в. 2008VINNP9A3YYSK8H042153, шасси NP9A3YYSK8H042153, ГРЗ ЕК8632 23, масса без нагрузки 7120 кг, инв.№ 00000763,г.в. 2008
Автомобиль грузовой-бортовой с манипулятором NISSANDIESELVIN н/у двигатель н/у шасси/рама н/у г.в. 1993
А/гудронатор ДС-39Б прочие специальные VIN н/у, двигатель № 513363, шасси/рама 2411046, ГРЗ 79-85 ККП, масса без нагрузки 3860 кг, инв.№ 00000029, г.в. 1985
Автобус КАВЗ3271 VIN н/у, двигатель ГАЗ-53 112365, шасси/рама 1338501, кузов 118571ГРЗ А118УТ 93, масса без нагрузки 4080 кг, инв.№ 00001003, г.в. 1991
Автобус КАВЗ39765-022 VINХ1Е39765210031730, двигатель 51300Н 11014201, шасси /рама 330740 10815092, кеабина/кузов 10031730, ГРЗ У688УН93, масса без нагрузки 4740 кг, инв.№ 00001002, г.в. 2001
Автобус ПАЗ32053 VIN Х1М32053050006531, двигатель 523400 51017836, каина/кузов 50006531, ГРЗ Н219ХРО 93, масса без нагрузки 4720 кг, инв.№ 00000941, г.в. 2005
Автомобиль ZZ3255C (ХАНИЯ)грузовой-самосвал, VINLZZTELND78J022188, двигатель WD615.95.080517028067,шасси/рама LZZTELND78J022188,ГРЗ С575ХВ 93, масса без нагрузки 12580 кг, инв.№ 00000937, г.в. 2008
Автомобиль LADA210740 VINХТА21074082693398, двигатель 21067 8999388, кузов/кабина ХТА21074082693398, ГРЗ У303РВ93, масса без нагрузки 1060 кг, инв.№ 00001260, г.в. 2008
Автомобиль LADAPRIORA 217030. VIN21703080084363, двигатель 21126 2077185, кузов/кабина 21703080084363, ГРЗ У363УМ 93, масса без нагрузки 1088 кг, инв.№ 00001004, г.в. 2008
Автомобиль LADA210740, VINХТА21074082714959, двигатель 21064 9024769, кузов/кабина ХТА21074082714959, ГРЗ Е558ОК 93, масса без нагрузки 1060 кг, инв.№ 000000044, г.в. 2008
Автомобиль SCODAOCTAVIAVINXW8BK61ZXDK235667, двигатель CLF369878, кузов/кабина XW8BK61ZXDK235667,ГРЗ У497УХ 93, масса без нагрузки 1443 кг, инв.№ 00001269, г.в. 2012
Автомобиль ВАЗ21041-40 VINZ9Z210410C0119481, двигатель 21067 9923870, кузов/кабина Z9Z210410C0119481,ГРЗ C598MM123 инв.№ 00001195, масса без нагрузки 1130 кг, г.в. 2012
Автомобиль ВАЗ21041-30 VINXWK21041090069586, двигатель 21067 9923870, кузов/кабина XWK21041090069586, ГРЗ В248КС 123, инв. № 00001178, масса без нагрузки 1065 кг, г.в. 2009
Автомобиль ИЖ21175-030, груз, двигатель 2106 8460524, кузов/кабина 0002053,ГРЗ К484ОН93, инв. № 00000776, масса без нагрузки 1100 кг, г.в. 2006
Автомобиль специальный АТЗ35636МВ (МАЗ5337) VINX3Z5636MBX0800028 двигатель ЯМЗ3236М2-99032886,ГРЗ Н599ХР93, инв.№ 00000742, масса без нагрузки 8035 кг, г.в. 1999
Автомобиль ВАЗ21074 VINХТА 21074041963441, двигатель 2016 7623871, кузов/кабина 1963441,ГРЗ М497АС23 инв.№ 00000520, масса без нагрузки 1060 кг, г.в. 2004
Автомобиль ВАЗ210740 VIN ХТА21074082758002, двигатель 21067 9074397, кузов/кабина ХТА21074082758002, ГРЗ Е694ОК93 инв.№ 00000758, масса без нагрузки 1060 кг, г.в. 2008
Автомобиль ГАЗ31029 VINХТН310290Р0087756, двигатель 4021 62646, шасси/рама 88249, кузов/кабина 00887756, ГРЗ М525МВ23 инв.№ 00000702, масса без нагрузки 1450 кг, г.в. 1993
Автомобиль ГАЗ32123 автобус для маршрутных перевозокVINХТН32213240375527, двигатель *405220*43122556*, кузов/кабина 32210040127296,ГРЗ М496АС23, инв.№ 00000523, масса без нагрузки 2360 кг, г.в. 2004
Автомобиль ЗИЛ433362 грузовой цистерна VIN ХТZ433362R3396069, двигатель 508400 188172, шасси/рама R3396069,ГРЗ Х577УР 93 инв.№ 00000994, масса без нагрузки 6210 кг, г.в. 1994
Автомобиль ЗИЛ431412(КМД) грузовой цистерна специальная, VIN н/у, двигатель 849252, шасси/рама 3155461,ГРЗ К957АС 123 инв.№ 00001042, масса без нагрузки 6470 кг, г.в. 1991
Автомобиль КАМАЗ5511, VIN н/у, двигатель 740 206729, шасси/рама 314837, кузов/кабина 1021321, ГРЗ К064АС 93, инв.№ 00000036, масса без нагрузки 8770 кг, г.в. 1988
Автомобиль КАМАЗ5511, VIN н/у, двигатель 740.10-262211, шасси/рама 307127ГРЗ О679АМ93 инв.№ 00000156, масса без нагрузки 8770 кг, г.в. 1988
Автомобиль КАМАЗ5511VIN н/у, двигатель 740 667838, шасси 115643, кабина 2074767,ГРЗ Р655РЕ93 инв.№ 00000039, масса без нагрузки 9000 кг, г.в. 1989
Машина комбинированная КО-713 прочие специальные, VIN ХТ713000R0011951, двигатель ЗИЛ-509.10 180516, шасси/рама 3390764, ГРЗ Р642ВО93 инв.№ 00000531, масса без нагрузки 6210 кг, г.в. 1994
Машина Комбинированная КО-806-01 на шасси КамАЗ43253-НЗ VIN Х5Н80601НD0000667, двигатель 41SBe18586025429. шасси/рама ХТС432533С1281182, кузов/кабина 2336408, ГРЗ Х319РЕ123 инв.№ 000001270, масса без нагрузки 8320 кг, г.в. 2013
Самосвал МАЗ 551605-221-024 VINY3M55160560008287, двигатель ЯМЗ238ДЕ23-60279605, шасси/рама Y3M55160560008287, ГРЗН666ХР93 инв.№ 00000943, масса без нагрузки 12800 кг, г.в. 2006
Машина комбинированная КО-829А1-01 VINXVL4833А1C0000529, двигатель 41SBe185 86013437. шасси/рама ХТС432533С1254310, кузов/кабина 2279337,ГРЗ А681ОК123 инв.№ 00001257, масса без нагрузки 8030 кг, г.в. 2012
Автомобиль КАМАЗ5511 самосвал VIN н/у, двигатель 7403.10 -131578, шасси/рама 0266287, кузов/кабина 1776823,ГРЗ Т046ХХ93, инв.№ 00000944, масса без нагрузки 9000 кг, г.в. 1987
Комбинированная машина Р-310М, заводской № 123 ГРЗ 23 КО 9183, конструкционная масса 6400 кг, инв.№ 00001271, г.в. 2010 на базе КАМАЗ5511 VINн/у, двигатель 740 206729, шасси/рама 314837, кузов/кабина 1021321, ГРЗ К046АС 93, инв. № 00000036, масса без нагрузки 87700 кг, г.в. 1993.</t>
    </r>
  </si>
  <si>
    <t>НАО "Агентство развития Краснодарского края" (НАО "АРКК")</t>
  </si>
  <si>
    <t>А32-21094/2019</t>
  </si>
  <si>
    <t>Объект незаконченного строительства: автодорога трасса 2, трасса 9 от трассы 2 до трассы 7</t>
  </si>
  <si>
    <t>Объект незаконченного строительства: хоз. питьевой водопровод (коммун. зона).</t>
  </si>
  <si>
    <t>Программа "Жилище": 8 нежилых помещений№№ 7, 8, 12, 13, 15, 34, 37, 38</t>
  </si>
  <si>
    <t>14 арендованных земельных участков, расположенных в игорной зоне Азов-Сити. 20 лет с даты регистрации Договора. Дата регистрации - 12.11.2008</t>
  </si>
  <si>
    <t>основные средства и объекты инфраструктуры. Здание мобильное 3*9*2,9, Щит рекламный с габаритными размерами 3мх6м, Внешнее электроснабжение с монтажем 2БКТП № 16/4, Водопровод технической воды, Газопровод высокого давления, Наружное освещение трассы №2 южн. сторона ав/дорог, Объединенный хозяйственнопитьевой и противопожарный водопровод, Внешнее электроснабжение, Мотопомпа Daishin SST-80 HX, Ливневая канализация, Блок-секция, Контейнер (20 футовый), Наружные сети освещения и электроснабжения коммунальнотехнической зоны, Очистные сооружения для промливневых сточных вод, 3 рекламных щита</t>
  </si>
  <si>
    <t>Нежилое помещение,
кадастровый номер
23:43:0130008:1926,
расположенное по адресу:
Краснодар, Прикубанский
внутригородской округ, пер.
Ленинский, 20/1, корпус № 10,
пом. 73, цокольный этаж №1.
Площадь 19 кв.м</t>
  </si>
  <si>
    <t>Большое количество ТМЦ, указанное в 6 инвентаризационных оисях от 28.05.2021</t>
  </si>
  <si>
    <t>10 объектов недвижимости в г .Краснодар. (техцентр Ниссан, 2 автосалона, и 7 нежилых помещения), 8 земельных участков в г. Краснодар, автосалон ниссан, большое количество оборудования и ТМЦ.</t>
  </si>
  <si>
    <t>ООО "ЭЛИТА"</t>
  </si>
  <si>
    <t>А32-46068/2017</t>
  </si>
  <si>
    <t xml:space="preserve">Дебиторская задолженность Колобова Василия Васильевича, номинальной стоимостью 2 503 202,00рублей </t>
  </si>
  <si>
    <t xml:space="preserve">Дебиторская задолженность Колобовой Светланы Геннадьевны, номинальной стоимостью 1 050 000,00рублей </t>
  </si>
  <si>
    <t>Сельскохозяйственные животные (свиньи) в количестве 7 727 единиц.</t>
  </si>
  <si>
    <r>
      <t xml:space="preserve">Сельскохозяйственные животные в количестве 221 единицы. </t>
    </r>
    <r>
      <rPr>
        <sz val="12"/>
        <color rgb="FFFF0000"/>
        <rFont val="Times New Roman"/>
        <family val="1"/>
        <charset val="204"/>
      </rPr>
      <t>(часть поголовья, оцененная ранее).</t>
    </r>
  </si>
  <si>
    <t>ООО "Новые аграрные технологии" (ООО "НАТ")</t>
  </si>
  <si>
    <t>А32-8726/2020</t>
  </si>
  <si>
    <t>А32-53340/2019</t>
  </si>
  <si>
    <t>АО "КубаньВзрывПром"</t>
  </si>
  <si>
    <t>26 единиц оборудования (наружный кормовой бункер, поперечный транспортер, система тарелочного кормления и т.д.). Расположено в Успенском районе, п. Заречный, промзона. Инвентаризационная опись № 8.</t>
  </si>
  <si>
    <t>Сооружение в г. Армавир, ул. Нефтяников, д. 1а. Инвентаризационная опись № 6.</t>
  </si>
  <si>
    <r>
      <t xml:space="preserve">Сообружения, машины и оборудование в г. Армавир, ул. Нефтяников, д. 1а. Инвентаризационная опись № 9. </t>
    </r>
    <r>
      <rPr>
        <sz val="12"/>
        <color rgb="FFFF0000"/>
        <rFont val="Times New Roman"/>
        <family val="1"/>
        <charset val="204"/>
      </rPr>
      <t>(Уточнить наличие имущества, т.к. в описи в строке фактическое наличие стоят прочерки).</t>
    </r>
    <r>
      <rPr>
        <sz val="12"/>
        <color theme="1"/>
        <rFont val="Times New Roman"/>
        <family val="1"/>
        <charset val="204"/>
      </rPr>
      <t xml:space="preserve"> Количество оборудования - 174 единицы.</t>
    </r>
  </si>
  <si>
    <t>ООО "Автостройальянс"</t>
  </si>
  <si>
    <t>А32-913/2019</t>
  </si>
  <si>
    <t>Земельный участок, категория земель: земли населенных пунктов, вид разрешенного использования: многоэтажные жилые дома, кадастровый номер: 23:43:0426011:6904, площадь: 23666,00 кв.м., вид права: общая долевая собственность, доля в праве: 1/3, адрес: Краснодарский край, г. Краснодар, Карасунский внутригородской округ, ул. Автолюбителей</t>
  </si>
  <si>
    <t>Земельный участок, категория земель: земли населенных пунктов, вид разрешенного использования: объекты системы образования (школы, детские сады и т.п.), кадастровый номер: 23:43:0426011:6905, площадь: 14816,00 кв.м., вид права: собственность, адрес: Краснодарский край, г. Краснодар, Карасунский внутригородской округ, ул. Автолюбителей</t>
  </si>
  <si>
    <t>ИП Тополян Акоп Хачикович</t>
  </si>
  <si>
    <t>А32-29711/2020</t>
  </si>
  <si>
    <t>Земельный участок и объекты недвижимости, расположенные на нем по адресу: Краснодарский край, Красноармейский район, ст-ца Полтавская, ул. Рабочая, д. 97.</t>
  </si>
  <si>
    <t>Земельные участки (долгосрочная аренда) и объекты недвижимости, расположенные на них по адресу: Краснодарский край, Красноармейский район, ст-ца Полтавская, ул. Рабочая, д. 95 и 97. В залоге.</t>
  </si>
  <si>
    <t>21 единица оборудования  Расположено в Успенском районе, п. Заречный, промзона. Часть имущества из инвентаризационной опись № 8.</t>
  </si>
  <si>
    <t xml:space="preserve">Земельный участок, 23:38:0106053:765, площадь - 3939,0 кв. м., Краснодарский край, г. Армавир, ул. Нефтяников, 1к </t>
  </si>
  <si>
    <t xml:space="preserve">Сарай лит. "Г7", площадь - 17,6 м.кв., Краснодарский край, г. Армавир, ул. Нефтяников, 1к </t>
  </si>
  <si>
    <t xml:space="preserve">Откормочный цех лит. "Т", 23:38:0106053:367, площадь - 685,3 м.кв., Краснодарский край, г. Армавир, ул. Нефтяников, 1к </t>
  </si>
  <si>
    <t>НАО "Ленинградское автотранспортное предприятие"</t>
  </si>
  <si>
    <t>А32-8700/2020</t>
  </si>
  <si>
    <t>64 единицы оборудования инкубатора Расположено в Успенском районе, п. Заречный, промзона. Инвентаризационная опись № 10.</t>
  </si>
  <si>
    <t>Сооружение и оборудование (Камеры заморозки) в г. Армавир, ул. Нефтяников, д. 1а. Инвентаризационная опись № 11.</t>
  </si>
  <si>
    <t xml:space="preserve">№ п/п Объект 1 Здание административно-бытового корпуса, 2 Битумная насосная 3 Здание материально-технического склада4 Здание весовой-лаборатории, 5 Здание ремонтно-механических мастерских, 6 Здание сауны-душевой, 7 Здание склада ГСМ, 8 Склад для автотранспорта, 9 Здание склада для дормашин10 Здание трансформаторной подстанции, 11 Электрофикация базы 12 Надземный газопровод н/д д133 *3,5 L=13.5 м 13 Насосная пожаротушения 14 Открытый склад нефракционный 15 Питьевой водопровод 16 Подводящий газопровод тр.Д-102 с/д L=43,1 м Д-152 17 Пож. Резервуар 18 Бытовое помещение 3*6м(Л/К)-ваганчик 19 Газораспределительный пункт 20 Канализация </t>
  </si>
  <si>
    <r>
      <rPr>
        <b/>
        <sz val="12"/>
        <color theme="1"/>
        <rFont val="Times New Roman"/>
        <family val="1"/>
        <charset val="204"/>
      </rPr>
      <t>Часть проинввентаризированного имущества (общая цена по инвентаризации в строке выше):</t>
    </r>
    <r>
      <rPr>
        <sz val="12"/>
        <color theme="1"/>
        <rFont val="Times New Roman"/>
        <family val="1"/>
        <charset val="204"/>
      </rPr>
      <t xml:space="preserve"> Автомобиль Луидор 3009D, грузовой,VINZ783009D6B0002841, двигатель 421600*В0703316*, шасси/рама н/у, кузов/кабина 330230В0134929,ГРЗ О400ОМ, масса без нагрузки 2170 кг, инв.№ 00001246, г.в. 2011
Специальная ДМК-70 69212 VINX8969212AU8109, двигатель 740620 92545698, шасси/рама ХТС65115391174430, кабина 2148096, ГРЗ Н370СМ93, масса без нагрузки 13600 кг, инв.№ 0000051, г.в. 2009
Полуприцеп цистерна A3YYг.в. 2008VINNP9A3YYSK8H042153, шасси NP9A3YYSK8H042153, ГРЗ ЕК8632 23, масса без нагрузки 7120 кг, инв.№ 00000763,г.в. 2008
Автомобиль грузовой-бортовой с манипулятором NISSANDIESELVIN н/у двигатель н/у шасси/рама н/у г.в. 1993
А/гудронатор ДС-39Б прочие специальные VIN н/у, двигатель № 513363, шасси/рама 2411046, ГРЗ 79-85 ККП, масса без нагрузки 3860 кг, инв.№ 00000029, г.в. 1985
Автобус КАВЗ3271 VIN н/у, двигатель ГАЗ-53 112365, шасси/рама 1338501, кузов 118571ГРЗ А118УТ 93, масса без нагрузки 4080 кг, инв.№ 00001003, г.в. 1991
Автобус КАВЗ39765-022 VINХ1Е39765210031730, двигатель 51300Н 11014201, шасси /рама 330740 10815092, кеабина/кузов 10031730, ГРЗ У688УН93, масса без нагрузки 4740 кг, инв.№ 00001002, г.в. 2001
Автобус ПАЗ32053 VIN Х1М32053050006531, двигатель 523400 51017836, каина/кузов 50006531, ГРЗ Н219ХРО 93, масса без нагрузки 4720 кг, инв.№ 00000941, г.в. 2005
Автомобиль ZZ3255C (ХАНИЯ)грузовой-самосвал, VINLZZTELND78J022188, двигатель WD615.95.080517028067,шасси/рама LZZTELND78J022188,ГРЗ С575ХВ 93, масса без нагрузки 12580 кг, инв.№ 00000937, г.в. 2008
Автомобиль LADA210740 VINХТА21074082693398, двигатель 21067 8999388, кузов/кабина ХТА21074082693398, ГРЗ У303РВ93, масса без нагрузки 1060 кг, инв.№ 00001260, г.в. 2008
Автомобиль LADAPRIORA 217030. VIN21703080084363, двигатель 21126 2077185, кузов/кабина 21703080084363, ГРЗ У363УМ 93, масса без нагрузки 1088 кг, инв.№ 00001004, г.в. 2008
Автомобиль LADA210740, VINХТА21074082714959, двигатель 21064 9024769, кузов/кабина ХТА21074082714959, ГРЗ Е558ОК 93, масса без нагрузки 1060 кг, инв.№ 000000044, г.в. 2008
Автомобиль SCODAOCTAVIAVINXW8BK61ZXDK235667, двигатель CLF369878, кузов/кабина XW8BK61ZXDK235667,ГРЗ У497УХ 93, масса без нагрузки 1443 кг, инв.№ 00001269, г.в. 2012
Автомобиль ВАЗ21041-40 VINZ9Z210410C0119481, двигатель 21067 9923870, кузов/кабина Z9Z210410C0119481,ГРЗ C598MM123 инв.№ 00001195, масса без нагрузки 1130 кг, г.в. 2012
Автомобиль ВАЗ21041-30 VINXWK21041090069586, двигатель 21067 9923870, кузов/кабина XWK21041090069586, ГРЗ В248КС 123, инв. № 00001178, масса без нагрузки 1065 кг, г.в. 2009
Автомобиль ИЖ21175-030, груз, двигатель 2106 8460524, кузов/кабина 0002053,ГРЗ К484ОН93, инв. № 00000776, масса без нагрузки 1100 кг, г.в. 2006
Автомобиль специальный АТЗ35636МВ (МАЗ5337) VINX3Z5636MBX0800028 двигатель ЯМЗ3236М2-99032886,ГРЗ Н599ХР93, инв.№ 00000742, масса без нагрузки 8035 кг, г.в. 1999
Автомобиль ВАЗ21074 VINХТА 21074041963441, двигатель 2016 7623871, кузов/кабина 1963441,ГРЗ М497АС23 инв.№ 00000520, масса без нагрузки 1060 кг, г.в. 2004
Автомобиль ВАЗ210740 VIN ХТА21074082758002, двигатель 21067 9074397, кузов/кабина ХТА21074082758002, ГРЗ Е694ОК93 инв.№ 00000758, масса без нагрузки 1060 кг, г.в. 2008
Автомобиль ГАЗ31029 VINХТН310290Р0087756, двигатель 4021 62646, шасси/рама 88249, кузов/кабина 00887756, ГРЗ М525МВ23 инв.№ 00000702, масса без нагрузки 1450 кг, г.в. 1993
Автомобиль ГАЗ32123 автобус для маршрутных перевозокVINХТН32213240375527, двигатель *405220*43122556*, кузов/кабина 32210040127296,ГРЗ М496АС23, инв.№ 00000523, масса без нагрузки 2360 кг, г.в. 2004
Автомобиль ЗИЛ433362 грузовой цистерна VIN ХТZ433362R3396069, двигатель 508400 188172, шасси/рама R3396069,ГРЗ Х577УР 93 инв.№ 00000994, масса без нагрузки 6210 кг, г.в. 1994
Автомобиль ЗИЛ431412(КМД) грузовой цистерна специальная, VIN н/у, двигатель 849252, шасси/рама 3155461,ГРЗ К957АС 123 инв.№ 00001042, масса без нагрузки 6470 кг, г.в. 1991
Автомобиль КАМАЗ5511, VIN н/у, двигатель 740 206729, шасси/рама 314837, кузов/кабина 1021321, ГРЗ К064АС 93, инв.№ 00000036, масса без нагрузки 8770 кг, г.в. 1988
Автомобиль КАМАЗ5511, VIN н/у, двигатель 740.10-262211, шасси/рама 307127ГРЗ О679АМ93 инв.№ 00000156, масса без нагрузки 8770 кг, г.в. 1988
Автомобиль КАМАЗ5511VIN н/у, двигатель 740 667838, шасси 115643, кабина 2074767,ГРЗ Р655РЕ93 инв.№ 00000039, масса без нагрузки 9000 кг, г.в. 1989
Машина комбинированная КО-713 прочие специальные, VIN ХТ713000R0011951, двигатель ЗИЛ-509.10 180516, шасси/рама 3390764, ГРЗ Р642ВО93 инв.№ 00000531, масса без нагрузки 6210 кг, г.в. 1994
Машина Комбинированная КО-806-01 на шасси КамАЗ43253-НЗ VIN Х5Н80601НD0000667, двигатель 41SBe18586025429. шасси/рама ХТС432533С1281182, кузов/кабина 2336408, ГРЗ Х319РЕ123 инв.№ 000001270, масса без нагрузки 8320 кг, г.в. 2013
Самосвал МАЗ 551605-221-024 VINY3M55160560008287, двигатель ЯМЗ238ДЕ23-60279605, шасси/рама Y3M55160560008287, ГРЗН666ХР93 инв.№ 00000943, масса без нагрузки 12800 кг, г.в. 2006
Машина комбинированная КО-829А1-01 VINXVL4833А1C0000529, двигатель 41SBe185 86013437. шасси/рама ХТС432533С1254310, кузов/кабина 2279337,ГРЗ А681ОК123 инв.№ 00001257, масса без нагрузки 8030 кг, г.в. 2012
Автомобиль КАМАЗ5511 самосвал VIN н/у, двигатель 7403.10 -131578, шасси/рама 0266287, кузов/кабина 1776823,ГРЗ Т046ХХ93, инв.№ 00000944, масса без нагрузки 9000 кг, г.в. 1987
Комбинированная машина Р-310М, заводской № 123 ГРЗ 23 КО 9183, конструкционная масса 6400 кг, инв.№ 00001271, г.в. 2010 на базе КАМАЗ5511 VINн/у, двигатель 740 206729, шасси/рама 314837, кузов/кабина 1021321, ГРЗ К046АС 93, инв. № 00000036, масса без нагрузки 87700 кг, г.в. 1993.</t>
    </r>
  </si>
  <si>
    <t>Напольное оборудование (6 единиц). Расположено в Успенском районе, п. Заречный, промзона. Инвентаризационная опись № 7.</t>
  </si>
  <si>
    <t>2 автоматических пожарных сигнализации. Расположено в Успенском районе, п. Заречный, промзона. Инвентаризационная опись № 7.</t>
  </si>
  <si>
    <t xml:space="preserve">Напольное оборудование (к. 7 отд. Заречное), 2009 г.в., инв. № 352 ; Напольное оборудование (к. 8 отд. Заречное), 2009 г.в., инв. № 354 ; Напольное оборудование (к. 9 отд. Заречное), 2009 г.в., инв. № 372 ; Напольное оборудование (к. 10 отд. Заречное), 2009 г.в., инв. № 373 ; Напольное оборудование (к. 11 отд. Заречное), 2009 г.в., инв. № 374 ; Напольное оборудование (к. 12 отд. Заречное), 2009 г.в., инв. № 375 </t>
  </si>
  <si>
    <t xml:space="preserve">Инкубатор "Универсал 50" в кол-ве 3 шт., не установлен год выпуска, Инв.№ б/н ; Инкубатор "Универсал 55" в кол-ве 3 шт., не установлен год выпуска, Инв.№ б/н ; ; Инкубатор ИУП Ф-45-21 в кол-ве 16 шт., не установлен год выпуска, Инв.№ б/н ; Автоматизированная система управления МИКО 1.1. в кол-ве 36 шт., не установлен год выпуска, Инв.№ б/н ; Шкаф управления инкубатором в кол-ве 3 шт., не установлен год выпуска, Инв.№ б/н ; Блок управления инкубатором БМИ Ф-15.01 М в кол-ве 3 шт., не установлен год выпуска, Инв.№ б/н </t>
  </si>
  <si>
    <t>16.08.2021-05.10.2021</t>
  </si>
  <si>
    <t xml:space="preserve">Камера шоковой заморозки продукции № 1, в т. ч.:Компрессор: BITZER TYP 6H-25.2Y-40P S.nr. 1679103335, Конденсатор: LAMEL, Nr 7393, Воздухоохладитель: LAMEL, Nr 7388 Инв №410, г.в. не установлен; Камера шоковой заморозки продукции № 2, в т. ч.: Компрессор: BITZER TYP HSN8571-125-40P S.nr. 1079000605, Конденсатор: LAMEL, Nr 7391, Воздухоохладитель: LAMEL, Nr 7387, Инв. № 411, г.в. не установлен ; Камера хранения замороженной продукции № 3, в т. ч.: Компрессор: BITZER TYP 6H-25.2Y-40P S.nr. 1679103334 , Конденсатор: Alfa LAVAL model: AGS635CD-CR Nr.2238798 , Конденсатор: LAMEL, Nr б/н. , Воздухоохладитель: LAMEL ВН633К10Т, Nr 7390 , Воздухоохладитель: LAMEL ВН633К10Т, Nr 7390 , Инв № 412, г.в. не установлен ; Камера хранения замороженной продукции № 4, в. т. ч.: Воздухоохладитель: LAMEL ВН633К10Т, Nr 7389, Воздухоохладитель: LAMEL ВН633К10Т, Nr 7389, Инв. №413, г.в. не установлен ; Камера подготовки и хранения охлажденной продукции № 5, в т. ч.: Компрессор: BITZER TYP 4TCS-8/2Y-40P S.nr. 1679103276 , Конденсатор: LAMEL, Nr 7392, Воздухоохладитель: LAMEL ВС502Е60, Nr 7376 , Инв. № 414, г.в. не установлен ; Операционный зал холодильного комплекса, инв № 409, г.в. не установлен ; Электроосвещение холодильных камер ППК. Рыночная стоимость Электроосвещения холодильных камер ППК учтена в стоимости холодильных камер. Инв. № 390, г.в. не установлен </t>
  </si>
  <si>
    <t>Права требования к ООО «Тоннельдорстрой» в сумме 43 936 905,60 установленной за реестр требований кредиторов подлежащими удовлетворению за счет имущества ООО «Тоннельдорстрой» (ИНН 2319001080, ОГРН 1022302829658), оставшегося после удовлетворения требований кредиторов, включенных в реестр требований кредиторов должника. Определением Арбитражного суда Краснодарского края Дело № А32-11910/2014-44/10-Б-43-263-УТ от 02.10.2019г.</t>
  </si>
  <si>
    <t>ООО "Производственно-коммерческая фирма "ПРЕСТИЖ" (ООО ПКФ"ПРЕСТИЖ")</t>
  </si>
  <si>
    <t>А32-47262/2020</t>
  </si>
  <si>
    <t>Право аренды земельного участка сельхозназначения площадью 20069 кв.м. и расположенный на нем корус для содержания КРС с пристройками площадью 1735,4 кв.м. Имущество расположено по адресу: Отрадненский район, х. Солдатская балка, южное направление от границ населенног опункта х. Солдатская балка на расстоянии 250 метров и в 100 метрах от трассы ст. Отрадная- п. Маяк.</t>
  </si>
  <si>
    <t>ООО "ТПК "КУБАНЬ" (ООО "ТОРГОВО-ПРОМЫШЛЕННАЯ КОМПАНИЯ "КУБАНЬ")</t>
  </si>
  <si>
    <t>ООО НППФ "Краснодаравтодорсервис" (ООО Научно-проектно-производственная фирма "Краснодаравтодорсервис")</t>
  </si>
  <si>
    <t>А32-55433/2017</t>
  </si>
  <si>
    <t>Частично состоялись, несколько объявлений о результатах (сумма указана за объявления от 6,10 и 15 сентября)</t>
  </si>
  <si>
    <r>
      <rPr>
        <b/>
        <sz val="12"/>
        <color theme="1"/>
        <rFont val="Times New Roman"/>
        <family val="1"/>
        <charset val="204"/>
      </rPr>
      <t>Траснпортные средства в количестве 24 единиц</t>
    </r>
    <r>
      <rPr>
        <sz val="12"/>
        <color theme="1"/>
        <rFont val="Times New Roman"/>
        <family val="1"/>
        <charset val="204"/>
      </rPr>
      <t xml:space="preserve">, в том числе: 2 автомобиля Nissan Teana, автомобиль KIA XM SORENTO, Автомобиль TOYOTA CAMRI, камазы, ГАЗы, экскаватор, Кран КС-55729-1В, г/н А747ВЕ123, каток и пр.  </t>
    </r>
  </si>
  <si>
    <t>Дебиторская задолженность Уколова Михаила Петровича в размере 4 212 тыс. руб.</t>
  </si>
  <si>
    <t>228 позиций ТМЦ (инструмент, мебель оргтехника).</t>
  </si>
  <si>
    <t>228 позиций ТМЦ (инструмент, мебель оргтехника). Входит в строку по инвентаризацию, указанную выше.</t>
  </si>
  <si>
    <t>Нежилое здание ресторана "Светлана", площадью 742,9 кв.м.,
кадастровый номер 23:40:0408015:352, расположенное по адресу:
Российская Федерация, Краснодарский край, г. Геленджик, ул.
Херсонская/Пер.Восточный, дом №36</t>
  </si>
  <si>
    <t xml:space="preserve">Литер IX, мощение, асфальтовое покрытие на территории
Площадь: общая 4808,1 кв.м.
Адрес (местоположение): Россия, Краснодарский край, г. Крымск, ул. Маршала Жукова, 50
Литер 4, ворота металлические, размером 5х2 м.
Адрес (местоположение): Россия, Краснодарский край, г. Крымск, ул. Маршала Жукова, 50
Литер 3, ворота металлические, размером 7х2 м.
Адрес (местоположение): Россия, Краснодарский край, г. Крымск, ул. Маршала Жукова, 50
Литер 2, забор из железобетонных плит, длиной 445,9 м., высотой 2 м.
Адрес (местоположение): Россия, Краснодарский край, г. Крымск, ул. Маршала Жукова, 50
Литер Г21, навес
Адрес (местоположение): Россия, Краснодарский край, г. Крымск, ул. Маршала Жукова, 50
Литер Г22, навес
Адрес (местоположение): Россия, Краснодарский край, г. Крымск, ул. Маршала Жукова, 50
Литер Г23, навес
Адрес (местоположение): Россия, Краснодарский край, г. Крымск, ул. Маршала Жукова, 50
Литер XVI, труба водопроводная стальная, длиной 20 м.
Адрес (местоположение): Россия, Краснодарский край, г. Крымск, ул. Маршала Жукова, 50
Литер XII, труба канализационная чугунная, длиной 15 м.
Адрес (местоположение): Россия, Краснодарский край, г. Крымск, ул. Маршала Жукова, 50
Литер XIX, пожарный водоем, железобетонный, длиной 2,4 м. шириной 1,9 м.
Адрес (местоположение): Россия, Краснодарский край, г. Крымск, ул. Маршала Жукова, 50
Литер X, септик каменный
Площадь: общая 4808,1 кв.м.
Адрес (местоположение): Россия, Краснодарский край, г. Крымск, ул. Маршала Жукова, 50
Литер XI, септик каменный
Адрес (местоположение): Россия, Краснодарский край, г. Крымск, ул. Маршала Жукова, 50
Трансформатор ТМ 400/6/04 №111205 г.в. 2005
Адрес (местоположение): Россия, Краснодарский край, г. Крымск, ул. Маршала Жукова, 50
Узел учета в распределительном шкафу
Адрес (местоположение): Россия, Краснодарский край, г. Крымск, ул. Маршала Жукова, 50
Газопровод низкого давления (труба сечение 89/4.0 ГОСТ 10704-91 В10 ГОСТ 10705-80* длиной 1 м., труба сечением 57х3,5 ГОСТ 10704-91 В10 ГОСТ 10705-80* длиной 11,5 м., труба сечением 45х3.0 ГОСТ 10704-91 В10 ГОСТ 10705-80* длиной 16,8 м., трубу сечением 32х3.0 ГОСТ 107-04-91 В10 ГОСТ 10705-80* длиной 8 м.)
Адрес (местоположение): Россия, Краснодарский край, г. Крымск, ул. Маршала Жукова, 50
Отвод 90-57х3.5-09 Г2С ГОСТ 17375-2001, 8 шт.
Адрес (местоположение): Россия, Краснодарский край, г. Крымск, ул. Маршала Жукова, 50
Переход 89х6-57х4-09 Г2С ГОСТ 17375-200, 2 шт.
Адрес (местоположение): Россия, Краснодарский край, г. Крымск, ул. Маршала Жукова, 50
Переход 57х5-32х3-09 Г2С ГОСТ 17375-2001, 1 шт.
Адрес (местоположение): Россия, Краснодарский край, г. Крымск, ул. Маршала Жукова, 50
Счетчик газовый диафрагментный ВК-G40, Отах=65 куб. м./час с температурным компенсатором ТС-215, 1 шт.
Адрес (местоположение): Россия, Краснодарский край, г. Крымск, ул. Маршала Жукова, 50
Клапан электромагнитный Ду-50 мм, 1 шт.
Адрес (местоположение): Россия, Краснодарский край, г. Крымск, ул. Маршала Жукова, 50
Клапан термозапорный Ду-50 мм, 1 шт.
Адрес (местоположение): Россия, Краснодарский край, г. Крымск, ул. Маршала Жукова, 50
Кран шаровый муфтовый 11 Б 10 бк Ру16 МПа Ду 50 мм, ТУ 26-07-142-87 1 шт.
Адрес (местоположение): Россия, Краснодарский край, г. Крымск, ул. Маршала Жукова, 50
Кран шаровый муфтовый 11 Б 10 бк Ру16 МПа Ду 50 мм, ТУ 26-07-142-87 1 шт.
Адрес (местоположение): Россия, Краснодарский край, г. Крымск, ул. Маршала Жукова, 50
Кран шаровый муфтовый 11 Б 10 бк Ру16 МПа Ду 50 мм, ТУ 26-07-142-87 1 шт.
Адрес (местоположение): Россия, Краснодарский край, г. Крымск, ул. Маршала Жукова, 50
Футляр Ду-80 L=0.5 м. с5.905-25.05.1 УГ 8.0, 4 шт.
Адрес (местоположение): Россия, Краснодарский край, г. Крымск, ул. Маршала Жукова, 50
Врезка (торцевая) Ду-50 L=0.5 м. с5.905-25.05.1 УГ 21.00, 1 шт.
Адрес (местоположение): Россия, Краснодарский край, г. Крымск, ул. Маршала Жукова, 50
Отвод 90-45х3.0-09 Г2С ГОСТ 17375-2001, 1 шт.
Адрес (местоположение): Россия, Краснодарский край, г. Крымск, ул. Маршала Жукова, 50
Отвод 90-32х3.0-09 Г2С ГОСТ 17375-2001, 4 шт.
Адрес (местоположение): Россия, Краснодарский край, г. Крымск, ул. Маршала Жукова, 50
Опора под г.н.д. Ду-40, Н-1.5 м., 1 шт.
Адрес (местоположение): Россия, Краснодарский край, г. Крымск, ул. Маршала Жукова, 50
</t>
  </si>
  <si>
    <t>с 08.10.2021</t>
  </si>
  <si>
    <t xml:space="preserve">Административное здание
Артскважина
Башня Рожновского
Воздухонагреватель В 150СЕД-1
Воздухонагреватель В 150СЕД-2
Ворота металлические
Газопровод
Газораспределительный пункт ГРПШ-400
Гараж для крытой стоянки
Емкость металлическая под масло
Забор ж/б секции
Здание медпункта
Земельный участок
Земельный участок
Земельный участок
Компрессор
Компьютер 
Кондиционер 
Контрольно-пропускной пункт
Копировальный аппарат
Котельная
Котел
Навес
Навес
Навес (служебная постройка)
Ограда из уголка и матал.сетки
Опора ЛЭП деревянная
Опора ЛЭП железобетонная 
Опора ЛЭП металлическая 
Пожарный водоем
Полуавтомат сварочный
Пункт слива отработанного масла
Ремонтные мастерские
Сарай
Септик кирпичный
Очистные сооружения
система автоматической пожарной сигнализации
Склад материально-технический
Сплит-система 
Стенд для испытания дизельного оборудования
Таль эл. ТЭ-100, 
Теплогенератор Antares 20
Цех ремонта кузовов
Шиномонтажный цех ТО-2
Электростанция ЛГ-5-35 10 10,4 КВ; Литер LXXIII 
</t>
  </si>
  <si>
    <t xml:space="preserve">Автосалон с дополнительными помещениями, расположенный по адресу: г. Краснодар, ул. Рашпилевсая 321\1 Дальняя 2\2; Здание автосалона, расположенное по адресу: г. Краснодар, Ростовское шоссе, д. 26\2 ; Склад, расположенный по адресу: г. Краснодар, ул. Северная, д. 263/2 ; </t>
  </si>
  <si>
    <t>Имущественный комплекс НАО "Ленинградское АТП" в составе:Административное здание
Артскважина
Башня Рожновского
Воздухонагреватель В 150СЕД-1
Воздухонагреватель В 150СЕД-2
Ворота металлические
Газопровод
Газораспределительный пункт ГРПШ-400
Гараж для крытой стоянки
Емкость металлическая под масло
Забор ж/б секции
Здание медпункта
Земельный участок
Земельный участок
Земельный участок
Компрессор
Компьютер
Кондиционер
Контрольно-пропускной пункт
Копировальный аппарат
Котельная
Котел
Навес
Навес
Навес (служебная постройка)
Ограда из уголка и матал.сетки
Опора ЛЭП деревянная
Опора ЛЭП железобетонная
Опора ЛЭП металлическая
Пожарный водоем
Полуавтомат сварочный
Пункт слива отработанного масла
Ремонтные мастерские
Сарай
Септик кирпичный
Очистные сооружения
система автоматической пожарной сигнализации
Склад материально-технический
Сплит-система
Стенд для испытания дизельного оборудования
Таль эл. ТЭ-100,
Теплогенератор Antares 20
Цех ремонта кузовов
Шиномонтажный цех ТО-2
Электростанция Л</t>
  </si>
  <si>
    <t xml:space="preserve">Электролизная установка 36 кг/сутки №1 и электролизная установка 36 кг/сутки №2 </t>
  </si>
  <si>
    <t>Конкурс</t>
  </si>
  <si>
    <r>
      <rPr>
        <b/>
        <sz val="12"/>
        <color theme="1"/>
        <rFont val="Times New Roman"/>
        <family val="1"/>
        <charset val="204"/>
      </rPr>
      <t xml:space="preserve">Имущество уже входит в группировки в строках выше: </t>
    </r>
    <r>
      <rPr>
        <sz val="12"/>
        <color theme="1"/>
        <rFont val="Times New Roman"/>
        <family val="1"/>
        <charset val="204"/>
      </rPr>
      <t xml:space="preserve">Нежилое помещение №2 лит. Л, общей площадью 21,6 кв.м, кадастровый номер
23:42:0502007:32;
2. Ворота сдвижные ул.Коммунистическая,89;
3. Система автоматической пожарной сигнализации;
4. Транспортное средство специализированная мастерская КО 503В-2 КО 503В-2 гос.номер
х476см123;
5. Транспортное средство передвижная ремонтная мастерская 47953-0000010-21
В340ОС123;
6. Транспортное средство передвижная ремонтная мастерская 47953-0000010-21
В344ОС123;
7. Транспортное средство передвижная ремонтная мастерская 47953-0000010-21
В342ОС123;
8. Транспортное средство КО-503В-2 (специализированная Вакуумная машина) гос номер
Н336ОВ123;
9. Экскаватор Liugong CLG 777A;
10. Измеритель эффективности тормозных систем Эффект-02;
11. Коррелятор профессиональный AQUSCAN 610 с двумя датчиками и кейсом для работы с
ноутбуком (без ноутбука);
12. Сварочный аппарат ССПТ-225Э (90, 110,160);
13. Станок заточной Е3-400 1997г.в.;
14. Сушилка Dyson Airbiade пластиковая;
15. Устройство для блокировки патока жидкости в трубопроводе серии "Терминатор-3М";
16. Течеискатель акустический HL 5000 Pro-Set;
17. Установка горизонтального бурения УГБ-2МГ (+насадки 160мм, 220мм);
18. Анализатор влажности Эвлас-2М;
19. Анализатор жидкости " Флюорат-02-3М";
20. Спектрофотометр КФК 3КМ;
21. Стерилизатор паровой ВК-30-01;
22. Устройство вентиляции;
23. Фотометр фотоэлектрический КФК-3-ЗОМЗ;
24. Термостат ТСО-200 СПУ;
25. Бензиновый двигатель OERTZEN-240M;
26. Гидропескоструйный комплект. Дюза 06 OERTZEN TORNADO;
27. Комплект для прочистки труб 33мм,5006бар+катушка 5006бар OERTZEN 10,800,059 К-кт
ПТ500бар+HR;
28. Моечный аппарат высокого давления OERTZEN-240M;
29. Мотопомпа PGT 310 ST;
30. Насосный агрегат СД 160/45 дв.37/1500;
31. Система автоматической пожарной сигнализации (1 эт.);
</t>
    </r>
    <r>
      <rPr>
        <sz val="12"/>
        <color rgb="FFFF0000"/>
        <rFont val="Times New Roman"/>
        <family val="1"/>
        <charset val="204"/>
      </rPr>
      <t>32. Электролизная установка 36 кг/сутки №1;
33. Электролизная установка 36 кг/сутки №2</t>
    </r>
    <r>
      <rPr>
        <sz val="12"/>
        <color theme="1"/>
        <rFont val="Times New Roman"/>
        <family val="1"/>
        <charset val="204"/>
      </rPr>
      <t xml:space="preserve">;
34. Комбинированный счетчик холодной воды "Sensus" Ду-80 Meitwin (ПАТРОН612);
35. Комбинированный счетчик холодной воды "Sensus" Ду-80 Meitwin с интелект. импульсным
передатчиком;
36. Павильон;
37. Расходомер ультразвуковой стационарный "Средний"№ StreamLux SLS-700F (50-1000мм);
</t>
    </r>
  </si>
  <si>
    <r>
      <rPr>
        <sz val="12"/>
        <color rgb="FFFF0000"/>
        <rFont val="Times New Roman"/>
        <family val="1"/>
        <charset val="204"/>
      </rPr>
      <t>Информация о фактическом наличии имущества отсутствует.</t>
    </r>
    <r>
      <rPr>
        <sz val="12"/>
        <color theme="1"/>
        <rFont val="Times New Roman"/>
        <family val="1"/>
        <charset val="204"/>
      </rPr>
      <t xml:space="preserve"> 7 станков (деревообработка).</t>
    </r>
  </si>
  <si>
    <t>ОАО "Краснодарнефтегеофизика" (ОАО "КНГФ")</t>
  </si>
  <si>
    <t>А32-15782/2020</t>
  </si>
  <si>
    <t>Имущественный комплекс в пос. Афипский. Транспортные средства, инструмент, производственный и хозяйственный инвентарь и принадлежности, внутрихозяйственные дороги и прочие соответствующие объекты.</t>
  </si>
  <si>
    <r>
      <t xml:space="preserve">Право аренды земельного участка - территория жилого комплекса аппартаментов "Сады Морей", расположенного по адресу: г.Геленджик, ул.Революционная, 47, кад. №23:40:0404004:3, площадью 47 088 кв.м   </t>
    </r>
    <r>
      <rPr>
        <b/>
        <sz val="12"/>
        <color rgb="FFFF0000"/>
        <rFont val="Times New Roman"/>
        <family val="1"/>
        <charset val="204"/>
      </rPr>
      <t xml:space="preserve">Общая цена в строке выше в составе всего комплекса.  </t>
    </r>
    <r>
      <rPr>
        <sz val="12"/>
        <color theme="1"/>
        <rFont val="Times New Roman"/>
        <family val="1"/>
        <charset val="204"/>
      </rPr>
      <t xml:space="preserve">                        </t>
    </r>
  </si>
  <si>
    <r>
      <t xml:space="preserve">Право аренды земельного участка - территория курортного комплекса (набережная, прилегающий парк и парковка "Сады Морей"), расположенного по адресу: г.Геленджик, ул.Революционная, 34, кад. №23:40:0404001:1, площадью 18 684 кв.м   </t>
    </r>
    <r>
      <rPr>
        <b/>
        <sz val="12"/>
        <color rgb="FFFF0000"/>
        <rFont val="Times New Roman"/>
        <family val="1"/>
        <charset val="204"/>
      </rPr>
      <t xml:space="preserve">Общая цена в строке выше в составе всего комплекса.  </t>
    </r>
    <r>
      <rPr>
        <sz val="12"/>
        <color theme="1"/>
        <rFont val="Times New Roman"/>
        <family val="1"/>
        <charset val="204"/>
      </rPr>
      <t xml:space="preserve">                          </t>
    </r>
  </si>
  <si>
    <r>
      <t xml:space="preserve">Благоустройство территории и прочее оборудование, в то числе: карусели, качели, автоматические ворота, спортивный комплекс, песочницы, скамейки и прочее </t>
    </r>
    <r>
      <rPr>
        <b/>
        <sz val="12"/>
        <color rgb="FFFF0000"/>
        <rFont val="Times New Roman"/>
        <family val="1"/>
        <charset val="204"/>
      </rPr>
      <t xml:space="preserve">Общая цена в строке выше в составе всего комплекса.  </t>
    </r>
  </si>
  <si>
    <t xml:space="preserve">Объекты недвижимого и движимого имущества, составляющих Кемпински Гранд Отель Геленджик 5*, расположенный по адресу: Краснодарский край, г. Геленджик, ул. Революционная, д. 53 </t>
  </si>
  <si>
    <t>Нежилое здание, кадастровый номер 23:01:0804051:1020, площадь 1120 кв.м., расположено по адресу: Абинский район, пгт Ахтырский, пер. Асадова, д.6. Право пользования (на основании договора аренды)
земельного участка. Земли
населенных пунктов - Эксплуатация производственной базы по деревообработке. Площадь 9767 кв м., кадастровыи номер:
23:01:0804051:9</t>
  </si>
  <si>
    <t>частично стостоялись</t>
  </si>
  <si>
    <r>
      <t>12 единиц движимого и недвижимого имущесства по адресу г. Ейск, ул. Коммунистическая, д. 89. (</t>
    </r>
    <r>
      <rPr>
        <sz val="12"/>
        <color rgb="FFFF0000"/>
        <rFont val="Times New Roman"/>
        <family val="1"/>
        <charset val="204"/>
      </rPr>
      <t>нежилое помещение</t>
    </r>
    <r>
      <rPr>
        <sz val="12"/>
        <color theme="1"/>
        <rFont val="Times New Roman"/>
        <family val="1"/>
        <charset val="204"/>
      </rPr>
      <t>, сворота, установка горизонтального бурения, коррелятор, станок заточной, сварочный аппарат, мфу и т.д.)</t>
    </r>
  </si>
  <si>
    <t xml:space="preserve">Ввод КГВ-110, 4 шт.; Заградитель В3-1250-0,5, 1 шт.; КТП 600/10 кВа, 1 шт.; Металлоконструкции опор У110-2+9, 1 шт.; Разъединитель РДЗ 1, 1 шт.; Трансформатор НАМИ-35, 2 шт. ; Трансформатор ТМГ 400-6/0,4, 2 шт. ; Трансформатор тока ТМФ-35, 2 шт. ; Шкаф ШЭРА-ОБ-2001, 1 шт. ; Трансформатор ТМГ 250-6/0,4, 1 шт. ; БКМ-317-0148101В48101-0000010-02, 2011 г.в., 1 шт. </t>
  </si>
  <si>
    <t xml:space="preserve">15.11.2021-03.01.2022 </t>
  </si>
  <si>
    <t>2315091189</t>
  </si>
  <si>
    <t>ООО "Лизингстроймаш С"</t>
  </si>
  <si>
    <t>А32-27018/2020</t>
  </si>
  <si>
    <t>ИП Ганзлик Игорь Витальевич</t>
  </si>
  <si>
    <t>А32-18709/2020</t>
  </si>
  <si>
    <r>
      <rPr>
        <b/>
        <sz val="12"/>
        <color theme="1"/>
        <rFont val="Times New Roman"/>
        <family val="1"/>
        <charset val="204"/>
      </rPr>
      <t>Нежилое помещение</t>
    </r>
    <r>
      <rPr>
        <sz val="12"/>
        <color theme="1"/>
        <rFont val="Times New Roman"/>
        <family val="1"/>
        <charset val="204"/>
      </rPr>
      <t xml:space="preserve">, кадастровый номер 23:43:0130008:1926, расположенное по адресу: Краснодар, Прикубанский внутригородской округ, пер. Ленинский, 20/1, корпус № 10, пом. 73, цокольный этаж №1. Площадь 19 кв.м;                                                    </t>
    </r>
    <r>
      <rPr>
        <b/>
        <sz val="12"/>
        <color theme="1"/>
        <rFont val="Times New Roman"/>
        <family val="1"/>
        <charset val="204"/>
      </rPr>
      <t>Объект незавершенного строительства</t>
    </r>
    <r>
      <rPr>
        <sz val="12"/>
        <color theme="1"/>
        <rFont val="Times New Roman"/>
        <family val="1"/>
        <charset val="204"/>
      </rPr>
      <t>, кадастровый номер 23:43:0130008:970, расположенный по адресу: Краснодар, Прикубанский внутригородской округ, ул. Российская / пер. Ленинский, степень готовности 9%.*</t>
    </r>
  </si>
  <si>
    <t>Компьютерная программа "Стройсберкасса
(жилищные накопительные счета)";                          Компьютерная программа "Администрирование
социальных выплат вкладчикам жилищных;                  несколько единиц движимого имущества: рекламные щиты и т.д.</t>
  </si>
  <si>
    <r>
      <rPr>
        <b/>
        <sz val="12"/>
        <color theme="1"/>
        <rFont val="Times New Roman"/>
        <family val="1"/>
        <charset val="204"/>
      </rPr>
      <t>Компьютерная программа</t>
    </r>
    <r>
      <rPr>
        <sz val="12"/>
        <color theme="1"/>
        <rFont val="Times New Roman"/>
        <family val="1"/>
        <charset val="204"/>
      </rPr>
      <t xml:space="preserve"> "Стройсберкасса (жилищные накопительные счета)";                                                     </t>
    </r>
    <r>
      <rPr>
        <b/>
        <sz val="12"/>
        <color theme="1"/>
        <rFont val="Times New Roman"/>
        <family val="1"/>
        <charset val="204"/>
      </rPr>
      <t xml:space="preserve">Компьютерная программа </t>
    </r>
    <r>
      <rPr>
        <sz val="12"/>
        <color theme="1"/>
        <rFont val="Times New Roman"/>
        <family val="1"/>
        <charset val="204"/>
      </rPr>
      <t xml:space="preserve">"Администрирование
социальных выплат вкладчикам жилищных;                 </t>
    </r>
    <r>
      <rPr>
        <b/>
        <sz val="12"/>
        <color theme="1"/>
        <rFont val="Times New Roman"/>
        <family val="1"/>
        <charset val="204"/>
      </rPr>
      <t xml:space="preserve">несколько единиц движимого имущества: </t>
    </r>
    <r>
      <rPr>
        <sz val="12"/>
        <color theme="1"/>
        <rFont val="Times New Roman"/>
        <family val="1"/>
        <charset val="204"/>
      </rPr>
      <t>рекламные щиты и т.д.</t>
    </r>
  </si>
  <si>
    <r>
      <rPr>
        <b/>
        <sz val="12"/>
        <color theme="1"/>
        <rFont val="Times New Roman"/>
        <family val="1"/>
        <charset val="204"/>
      </rPr>
      <t>Здание (Корпус для содержания КРС с пристройками)</t>
    </r>
    <r>
      <rPr>
        <sz val="12"/>
        <color theme="1"/>
        <rFont val="Times New Roman"/>
        <family val="1"/>
        <charset val="204"/>
      </rPr>
      <t xml:space="preserve"> с кадастровым номером 23:23:0401000:589, общей площадью 1735,4 кв.м., расположенное по адресу: Краснодарский край, Отрадненский район, х. Солдатская Балка, южное направление от границ населенного пункта Солдатская Балка на расстоянии 250 метров и в 100 метрах от трассы ст.Отрадная - п.Маяк. </t>
    </r>
    <r>
      <rPr>
        <b/>
        <sz val="12"/>
        <color theme="1"/>
        <rFont val="Times New Roman"/>
        <family val="1"/>
        <charset val="204"/>
      </rPr>
      <t>Земельный участок (на праве аренды)</t>
    </r>
    <r>
      <rPr>
        <sz val="12"/>
        <color theme="1"/>
        <rFont val="Times New Roman"/>
        <family val="1"/>
        <charset val="204"/>
      </rPr>
      <t xml:space="preserve">, назначение объекта: Земли сельскохозяйственного назначения, Для эксплуатации и обслуживания корпуса для содержания КРС с пристройкой, площадью 20069 кв.м., кад. № 23:23:0401000:379, местоположение: Установлено относительно ориентира, расположенного в границах участка. Ориентир здание. Почтовый адрес ориентира: Краснодарский край, р-н Отрадненский, в х. Солдатская Балка, южном направлении от границ населенного пункта Солдатская Балка на расстоянии 250 метров и в 100 метрах от трассы ст. Отрадная-п. Маяк. </t>
    </r>
  </si>
  <si>
    <t>20.12.2021-16.03.2022</t>
  </si>
  <si>
    <t>Смоленская автобаза (Краснодарский край, Северский район, ст. Смоленская, ул. Мира, 1. Включает в себя 43 объекта недвижимости.</t>
  </si>
  <si>
    <t>ООО "Омни"</t>
  </si>
  <si>
    <t>А32-50295/2019</t>
  </si>
  <si>
    <t>Нежилое помещение по адресу: г. Краснодар, ЗВО, ул. Мира, д. 40. Площадь 68,9 кв.м., к.н. 23:43:0208028:177.</t>
  </si>
  <si>
    <t>Нежилое помещение по адресу: г. Краснодар, ЗВО, ул. Ставропольская, д.252а. Площадь 113,4 кв.м., к.н. 23:43:0309002:12298.</t>
  </si>
  <si>
    <t>11 нежилых помещений (часть на праве общей долевой собственности) и право общей долевой собственности 4/25. Расоложены в г. Краснодар на ул. Мира, Красных партизан и Чекистов.</t>
  </si>
  <si>
    <t>Оборудование для обработки, хранения и упаковки кофе.</t>
  </si>
  <si>
    <t>Новороссийск город</t>
  </si>
  <si>
    <t>ОАО "Лазаревский хлебозавод"</t>
  </si>
  <si>
    <t>А32-55019/2020</t>
  </si>
  <si>
    <t xml:space="preserve">«Производственная база по адресу г. Краснодар, ул. Тихорецкая 27 в составе 7 строений, на земельном участке к/н 23:43:000000:512, арендованном у Администрации МО г. Краснодар на 49 лет" (состав указан в положении) </t>
  </si>
  <si>
    <t>Маклашов</t>
  </si>
  <si>
    <t>Романов</t>
  </si>
  <si>
    <t>4 земельных участка (2 из которых в долевой собственности) в г. Краснодар на ул. Красных Партизан. В залоге у АО "Россельхозбанк"</t>
  </si>
  <si>
    <t>ООО "Птицефабрика "Приморская"</t>
  </si>
  <si>
    <t>А32-1097/2019</t>
  </si>
  <si>
    <r>
      <t xml:space="preserve">Ввод КГВ-110, 4 шт.; Заградитель В3-1250-0,5, 1 шт.; </t>
    </r>
    <r>
      <rPr>
        <sz val="12"/>
        <color rgb="FFFF0000"/>
        <rFont val="Times New Roman"/>
        <family val="1"/>
        <charset val="204"/>
      </rPr>
      <t xml:space="preserve">КТП 600/10 кВа, 1 шт.; </t>
    </r>
    <r>
      <rPr>
        <sz val="12"/>
        <color theme="1"/>
        <rFont val="Times New Roman"/>
        <family val="1"/>
        <charset val="204"/>
      </rPr>
      <t xml:space="preserve">Металлоконструкции опор У110-2+9, 1 шт.; Разъединитель РДЗ 1, 1 шт.; Трансформатор НАМИ-35, 2 шт. ; </t>
    </r>
    <r>
      <rPr>
        <sz val="12"/>
        <color rgb="FFFF0000"/>
        <rFont val="Times New Roman"/>
        <family val="1"/>
        <charset val="204"/>
      </rPr>
      <t>Трансформатор ТМГ 400-6/0,4, 2 шт.</t>
    </r>
    <r>
      <rPr>
        <sz val="12"/>
        <color theme="1"/>
        <rFont val="Times New Roman"/>
        <family val="1"/>
        <charset val="204"/>
      </rPr>
      <t xml:space="preserve"> ; Трансформатор тока ТМФ-35, 2 шт. ; Шкаф ШЭРА-ОБ-2001, 1 шт. ; Трансформатор ТМГ 250-6/0,4, 1 шт. ; БКМ-317-0148101В48101-0000010-02, 2011 г.в., 1 шт. </t>
    </r>
  </si>
  <si>
    <t>Имущественный комплекс представлен земельным участком, площадью 7310 кв.м, со сроком аренды до 23.11.2061, расположенным по адресу: г.Кропоткин, ул.Машиностроительная, 36, 9 зданиями (здание хранилища растительного масла, склдаы, здание маслоцеха, здание цеха фильтрации и т.д.), сооружениями, движимым имуществом и оборудованием.</t>
  </si>
  <si>
    <r>
      <t xml:space="preserve">имуцщественный комплекс предприятия МП  г.Армавира "Троллейбусное управление" (МП АТУ) (недвижимость, оборудование, транспорт (троллейбусы)).  </t>
    </r>
    <r>
      <rPr>
        <b/>
        <sz val="12"/>
        <color theme="1"/>
        <rFont val="Times New Roman"/>
        <family val="1"/>
        <charset val="204"/>
      </rPr>
      <t>(оценка проведена в отношении недвижимости)</t>
    </r>
    <r>
      <rPr>
        <sz val="12"/>
        <color theme="1"/>
        <rFont val="Times New Roman"/>
        <family val="1"/>
        <charset val="204"/>
      </rPr>
      <t>.</t>
    </r>
  </si>
  <si>
    <t>А32-32482/2020</t>
  </si>
  <si>
    <t>230306635718</t>
  </si>
  <si>
    <t>ИП Коваленко Александр Викторович</t>
  </si>
  <si>
    <t xml:space="preserve">Право аренды земельного участка, площадь 1 088 кв. м, кадастровый номер: 23:39:0203002:818, категория земель: земли населённых пунктов, Использование: для эксплуатации здания столовой по адресу:Краснодарский край, Белореченский район, пос.Первомайский, ул.Победы,8; Здание (столовая), кадастровый номер: 23:39:0203002:678, литер А, этажность: 1, площадь 291 кв.м., адрес:Краснодарский край, Белореченский район, пос.Первомайский, ул.Победы, строение 8 </t>
  </si>
  <si>
    <t>Право аренды земельного участка, площадь 19000 кв.м., кадастровый номер: 23:39:0203002:313,категория земель: земли населённых пунктов, использование: для эксплуатации здания конторы, столярного цеха, склада адрес: Краснодарский край, Белореченский район, пос.Первомайский; Здание (склад), площадь 464,1кв.м., кадастровый номер:23:39:0000000:763, адрес: Краснодарский край, Белореченский район, пос.Первомайский; Здание (столярный цех), площадь 195,5кв.м., кадастровый номер: 23:39:0000000:764, адрес: Краснодарский край, Белореченский район, пос.Первомайский; Здание, площадь 111,7кв.м., кадастровый номер: 23:39:0203002:581, адрес: Краснодарский край, Белореченский район, пос.Первомайский, ул.Красноармейская, д.1/2; Здание, площадь 391,8 кв.м., кадастровый номер:23:39:0203002:582,адрес: Краснодарский край, Белореченский район, пос.Первомайский, ул.Красноармейская, д.1/2.</t>
  </si>
  <si>
    <t>А32-38254/2020</t>
  </si>
  <si>
    <t>Глава КФХ Громыко Алла Викторовна</t>
  </si>
  <si>
    <t>Движимое имущество, входящее в состав имущественного комплекса предприянтия (общая цена по инвентаризации вместе с недвижимым имуществом в строке выше). Включает в себя: транспорт, оборудование и ТМЦ транспортного предприятия.</t>
  </si>
  <si>
    <t>14.03.2022-30.05.2022</t>
  </si>
  <si>
    <t>А32-4811/2021</t>
  </si>
  <si>
    <t>14.03.2022-07.06.2022</t>
  </si>
  <si>
    <t xml:space="preserve">Группа животных: Поросята гр. 1-3; код (номенклатурный номер) 00000007722; Кол-во, кг 21 346,00; Кол-во, голов: 1 893 </t>
  </si>
  <si>
    <t xml:space="preserve">Группа животных: Поросята гр 0-1; код (номенклатурный номер): 00000007725; Кол-во, кг: 5 528,00; Кол-во, голов: 1 382; </t>
  </si>
  <si>
    <t xml:space="preserve">Группа животных: Свиноматки; код (номенклатурный номер): 00000007485; Кол-во, кг: 103 550,00; Кол-во, голов: 545. </t>
  </si>
  <si>
    <t xml:space="preserve">Группа животных: Свиньи откорм; код (номенклатурный номер): 00000007165; Кол-во, кг: 105 578,00; Кол-во, голов: 3 622; </t>
  </si>
  <si>
    <t xml:space="preserve">Группа животных: Хряки; код (номенклатурный номер): 00000007680; Кол-во, кг: 1 800,00; Кол-во, голов: 6 </t>
  </si>
  <si>
    <t>А32-5521/2021</t>
  </si>
  <si>
    <t>ООО "Выселковский рыбхоз"</t>
  </si>
  <si>
    <t>Право аренды земельного участка площадью 82 000 кв. м, из земель населенных пунктов с кадастровым номером 23:05:0604000:886, расположенный по адресу: Краснодарский край, Выселковский район, село Первомайское, вблизи рыбопитомника "Первомайский", относительно ориентира, расположенного в границах участка, земли населенных пунктов, срок аренды: с 18.02.2013 по 17.02.2033</t>
  </si>
  <si>
    <t xml:space="preserve">имущественный комплекс предприятия МП  г.Армавира "Троллейбусное управление" (МП АТУ) (недвижимость, оборудование, транспорт (троллейбусы)). </t>
  </si>
  <si>
    <t>%D0%9032-34481/2018</t>
  </si>
  <si>
    <t>%D0%9032-47262/2020</t>
  </si>
  <si>
    <t>%D0%9032-46068/2017</t>
  </si>
  <si>
    <t>%D0%9032-32482/2020</t>
  </si>
  <si>
    <t>%D0%9032-8726/2020</t>
  </si>
  <si>
    <t>%D0%9032-38254/2020</t>
  </si>
  <si>
    <t>%D0%9032-5521/2021</t>
  </si>
  <si>
    <t>%D0%9032-24948/2017</t>
  </si>
  <si>
    <t>%D0%9032-4124/2016</t>
  </si>
  <si>
    <t>%D0%9032-990/2019</t>
  </si>
  <si>
    <t>%D0%9032-986/2019</t>
  </si>
  <si>
    <t>%D0%9032-4533/2012</t>
  </si>
  <si>
    <t>%D0%9032-37873/2012</t>
  </si>
  <si>
    <t>%D0%9032-12605/2017</t>
  </si>
  <si>
    <t>%D0%9032-39896/2018</t>
  </si>
  <si>
    <t>%D0%9032-34123/2017</t>
  </si>
  <si>
    <t>%D0%9032-8293/2020</t>
  </si>
  <si>
    <t>%D0%9032-10081/2019</t>
  </si>
  <si>
    <t>%D0%9032-7494/2019</t>
  </si>
  <si>
    <t>%D0%9032-53668/2017</t>
  </si>
  <si>
    <t>%D0%9032-18284/2016</t>
  </si>
  <si>
    <t>%D0%9032-44792/2019</t>
  </si>
  <si>
    <t>%D0%9032-21094/2019</t>
  </si>
  <si>
    <t>%D0%9032-913/2019</t>
  </si>
  <si>
    <t>%D0%9032-29711/2020</t>
  </si>
  <si>
    <t>%D0%9032-55433/2017</t>
  </si>
  <si>
    <t>%D0%9032-15782/2020</t>
  </si>
  <si>
    <t>%D0%9032-18709/2020</t>
  </si>
  <si>
    <t>%D0%9032-50295/2019</t>
  </si>
  <si>
    <t>%D0%9032-53340/2019</t>
  </si>
  <si>
    <t>%D0%9032-27018/2020</t>
  </si>
  <si>
    <t>%D0%9032-39283/2013/8/69-Б</t>
  </si>
  <si>
    <t>%D0%9032-13704/2017</t>
  </si>
  <si>
    <t>%D0%9032-55019/2020</t>
  </si>
  <si>
    <t>%D0%9032-10484/2019</t>
  </si>
  <si>
    <t>%D0%9032-27386/2016</t>
  </si>
  <si>
    <t>%D0%9032-39700/2018</t>
  </si>
  <si>
    <t>%D0%9032-20858/2018</t>
  </si>
  <si>
    <t>%D0%9032-32325/2014</t>
  </si>
  <si>
    <t>%D0%9032-10521/2017</t>
  </si>
  <si>
    <t>%D0%9032-8700/2020</t>
  </si>
  <si>
    <t>%D0%9032-27811/2016</t>
  </si>
  <si>
    <t>%D0%9032-48029/2019</t>
  </si>
  <si>
    <t>%D0%9032-29923/2014</t>
  </si>
  <si>
    <t>%D0%9032-4811/2021</t>
  </si>
  <si>
    <t>%D0%9032-2695/2019</t>
  </si>
  <si>
    <t>%D0%9032-1097/2019</t>
  </si>
  <si>
    <t>%D0%9032-31605/2017</t>
  </si>
  <si>
    <t>%D0%9032-33748/2019</t>
  </si>
  <si>
    <t>%D0%9032-17071/2018</t>
  </si>
  <si>
    <t>%D0%9032-13743/2017</t>
  </si>
  <si>
    <t>%D0%9032-21538/2018-38/49-Б</t>
  </si>
  <si>
    <t>%D0%9032-41089/2018</t>
  </si>
  <si>
    <t>%D0%9032-8377/2011</t>
  </si>
  <si>
    <t>%D0%9032-29459/2012</t>
  </si>
  <si>
    <t>%D0%9032-27601/2019</t>
  </si>
  <si>
    <t>%D0%9032-19372/2018</t>
  </si>
  <si>
    <t xml:space="preserve">Складской комплекс (4 хранилища, 2 насосных, 3 склада, лаборатория, 2 мастерских, помещение охраны, административно-бытовой комплекс, зем.участок) по адресу: Краснодарский край, г.Новороссийск, Приморский округ, п.Верхнеабаконский
</t>
  </si>
  <si>
    <r>
      <t xml:space="preserve">Складской комплекс (4 хранилища, 2 насосных, 3 склада, лаборатория, 2 мастерских, помещение охраны, административно-бытовой комплекс, зем.участок) по адресу: Краснодарский край, г.Новороссийск, Приморский округ, п.Верхнеабаконский </t>
    </r>
    <r>
      <rPr>
        <b/>
        <sz val="12"/>
        <color theme="1"/>
        <rFont val="Times New Roman"/>
        <family val="1"/>
        <charset val="204"/>
      </rPr>
      <t xml:space="preserve">(общая цена всего имущества в строке сверху).
</t>
    </r>
  </si>
  <si>
    <t>Земельный участок, кадастровый номер 23:43:0302008:58, площадь 442 кв.м., право общей долевой собственности
(412/1000 доли), местонахождение: Краснодарский край, г. Краснодар, Центральный внутригородской округ, ул. Одесская 37, ограничения (обременения) права – залог ПАО «РНКБ Банк»</t>
  </si>
  <si>
    <t xml:space="preserve">Здание нежилое, кадастровый номер 23:43:0302008:66, площадь 151,5 кв.м., право собственности ООО "Омни", местонахождение: Краснодарский край, г. Краснодар, Центральный внутригородской округ, ул. Одесская 37, ограничения (обременения) права – залог ПАО «РНКБ Банк» </t>
  </si>
  <si>
    <t xml:space="preserve">Нежилое помещение, кадастровый номер 23:43:0137005:5497, площадь 183,6 кв.м., право собственности ООО "Омни", местонахождение: Краснодарский край, г. Краснодар, Прикубанский округ, ул. им. Тургенева 155, ограничения (обременения) права – залог ПАО «РНКБ Банк» </t>
  </si>
  <si>
    <t xml:space="preserve">Нежилое помещение, кадастровый номер 23:43:0205052:617, площадь 220,8 кв.м., право собственности ООО "Омни", местонахождение: Краснодарский край, г. Краснодар, Западный округ, ул. Красная 137, ограничения (обременения) права – залог ПАО «РНКБ Банк» </t>
  </si>
  <si>
    <t xml:space="preserve">Нежилое помещение №№ 12, 12/1, 13, 13/1, 13/4, 14, 15, 16, 16/1, 17, 18, 19, 20, 21, 22, 23, 4, 4/1, 5, 6, 7, 7/1, 8, кадастровый номер 23:43:0305055:912, площадь 336,3 кв.м., право собственности ООО "Омни", местонахождение: Краснодарский край, г. Краснодар, Центральный округ, ул. Мира 88, пом., ограничения (обременения) права – залог ПАО «РНКБ Банк» </t>
  </si>
  <si>
    <t xml:space="preserve">Нежилое помещение №№ 14-20, кадастровый номер 23:43:0306008:137, площадь 67 кв.м., право собственности ООО "Омни", местонахождение: г. Краснодар, Центральный внутригородской округ, ул. Ставропольская 156, ограничения (обременения) права – залог ПАО «РНКБ Банк». </t>
  </si>
  <si>
    <t xml:space="preserve">Нежилое помещение №№3,6,7,8, кадастровый номер 23:43:0309002:12296, площадь 50,20 кв.м., право собственности ООО "Омни", местонахождение: Краснодарский край, г. Краснодар, Центральный округ, ул. Ставропольская 252а, ограничения (обременения) права – залог ПАО «РНКБ Банк» </t>
  </si>
  <si>
    <t xml:space="preserve">Нежилое помещение пом. №№8/1, 8/2, 9, кадастровый номер 23:43:0309002:12297, площадь 52,20 кв.м., право собственности ООО "Омни", местонахождение: Краснодарский край, г. Краснодар, Центральный округ, ул. Ставропольская 252а, ограничения (обременения) права – залог ПАО «РНКБ Банк» </t>
  </si>
  <si>
    <t xml:space="preserve">Нежилое помещение №№45, 45/1, 45/2, 46, 47, 51, 55, 55/1, 55/2, 56, 56/2, 57, 58, 59, 60, 61, 62, 92, кадастровый номер 23:43:0402010:6591, площадь 801,30 кв.м., право собственности ООО "Омни", местонахождение: Краснодарский край, г. Краснодар, Карасунский внутригородской округ, ул. им. Селезнева 76, ограничения (обременения) права – залог ПАО «РНКБ Банк» </t>
  </si>
  <si>
    <t>Имущественный комплекс, расположенный по адресу: Тихорецкий район, c/о Новорождественский, секция 57, контур 10.</t>
  </si>
  <si>
    <t>Имущественный комплекс животноводческого предприятия в Выселковском районе по выраживанию с/х животных (Большое количество имущества, расположенного в нескольких населенных пунктах).</t>
  </si>
  <si>
    <t>Имущественный комплекс по переработке морепродуктов (консервный, коптильный, икорный цеха, фабриккатный цех, медпункт. Прачечная, столовая, мастерские и т.д.).</t>
  </si>
  <si>
    <t>торги приостановлены</t>
  </si>
  <si>
    <t>Имущественный комплекс отеля ("Кемпински''), включающий в себя 32 нежилых здания (Конкресс-центр, Главный корпус,  СПА-центр,  коттеджи, бунгало, проходная и др.). Расположен по адресу: г. Геленджик, ул. Революционная, д. 53. В залоге у ВЭБ РФ, Право аренды земельного участка площадью 87 532 кв.м. к.н. 23:40:0404003:1 на 49 лет.(неотделичмые улучшения участка - водопровод, теннисный корт, скважины и др.).Расположен по адресу: г. Геленджик, ул. Революционная, д. 53. Волногасящий пляж и его благоустройство. ТМЦ (бытовая техника, мебель, хозпринадлежности и т.д.) 722 тыс. единиц.Основные средства в количестве 5457 единиц (оснащение комплекса).</t>
  </si>
  <si>
    <t xml:space="preserve">Имущественнный комплекс птицефабрики, включающий в себя большое количество производственных зданий и оборудования, а также ТМЦ. - цех бройлерского отделения (птичники, з/участок, оборудование);
- зооветеринарная служба;
- склад, холодильные и котельные установки;
- птицеводческое оборудование;
- цех утилизации отходов;
- цех полуфабрикатов;
- цех убоя птицы;
- ТМЦ (станки, вентиляторы, мебель, оргтехника, насосы, бункер, емкости, тачки и т.п).
Недвижимое имущество (здания, сооружения) под обременением (залог). </t>
  </si>
  <si>
    <t>№ дела для ссылки</t>
  </si>
  <si>
    <t>отменены, наложен арест на имущество</t>
  </si>
  <si>
    <t>Производственно-технологический комплекс в составе: Право аренды сроком по 23.07.2025 года на земельные участки сельскохозяйственного назначения, расположенные по адресу: Краснодарский край, Отрадненский р-н, в границах СПК племзавода «Удобненский» (аренда земельных участков, находящихся в государственной собственности): земельный участок кад.№23:23:1303000:422, S=741996 кв.м. (участок №727-1), разрешенное использование: для сельскохозяйственного производства; земельный участок кад.№23:23:1305007:3, S=1335060 кв.м. (участок №773-1), разрешенное использование: для иных видов сельскохозяйственного использования; земельный участок кад.№23:23:1303004:131, S=2653910 кв.м. (участок №740-1), разрешенное использование: для сельскохозяйственного производства; земельный участок кад.№23:23:1305005:1, S=320000 кв.м. (участок №764), разрешенное использование: для размещения объектов сельскохозяйственного назначения и сельскохозяйственных угодий; земельный участок кад.№23:23:1303005:12, S=402255 кв.м. (участок №728-1), разрешенное использование: для сельскохозяйственного производства; земельный участок кад.№23:23:1303000:378, S=161654 кв.м. (участок №717-1), разрешенное использование: для сельскохозяйственного производства; земельный участок кад.№23:23:1303000:370, S=52046 кв.м. (участок №761-1), разрешенное использование: для сельскохозяйственного производства; земельный участок кад.№23:23:1303010:21, S=3753858 кв.м. (участок №771-1), разрешенное использование: для размещения объектов сельскохозяйственного назначения и сельскохозяйственных угодий; земельный участок кад.№23:23:1303005:3, S=252000 кв.м. (участок №729), разрешенное использование: для сельскохозяйственного производства; земельный участок кад.№23:23:1303004:94, S=722813 кв.м. (участок №743-1), разрешенное использование: для размещения объектов сельскохозяйственного назначения и сельскохозяйственных угодий; земельный участок кад.№23:23:1305002:14, S=6848 кв.м. (участок №756-1), разрешенное использование: для сельскохозяйственного производства; земельный участок кад.№23:23:1303000:16, S=10165 кв.м. (участок №751), разрешенное использование: для размещения объектов сельскохозяйственного назначения и сельскохозяйственных угодий.</t>
  </si>
  <si>
    <t>Застройщик</t>
  </si>
  <si>
    <t>04.04.2022-11.10.2022</t>
  </si>
  <si>
    <t>Контейнерные АЗС (нестационарные) в количестве 3 шт.; Нестационарный торговый объект площадью 8 кв.м. по адресу: Краснодарский край, Ленинградский район, станица Ленинградская, ул. Южная, дом № 8.</t>
  </si>
  <si>
    <t>Назначение имущества</t>
  </si>
  <si>
    <t>Имущественный комплекс животноводческого предприятия в Выселковском районе по выращиванию с/х животных (Большое количество имущества, расположенного в нескольких населенных пунктах).</t>
  </si>
  <si>
    <t xml:space="preserve">Объекты недвижимости по адресу: Краснодарский край, Успенский район, с. Успенское, ул. Комсомольская: Нежилое здание (недостроенный гараж лит.10), площадь (пл.) 26,9 кв. м, кад. №23:34:0203007:1064; Нежилое здание (инкубаторная птицеводческая станция: здание инкубатора с пристройками, лит. Б, б1, б4, б5, б7, б8), пл. 1234,8 кв. м, кад. №23:34:0203007:1061; Нежилое здание (административное здание с пристройками, лит. В, в1, в), пл. 159 кв. м, кад. №23:34:0203007:1060; Нежилое здание (сарай, лит. Т13), пл. 15,7 кв. м, кад. №23:34:0203007:1065; Производственное (промышленное) сооружение (теплица, лит. Г15), пл. 61,4 кв. м, кад. №23:34:0203007:1066. </t>
  </si>
  <si>
    <t>недвижимое имущество, находящееся по адресу Краснодарский край, Кущевский р-н, с/о Кущевский, ст. Кущевская, ул. Комсомольская, 11: Земельный участок, кад. №23:17:1401022:107, пл. 781 кв. м; нежилое здание, торгово-офисное, этажность: 3, пл. 562,8 кв. м.</t>
  </si>
  <si>
    <t>Хлебозавод</t>
  </si>
  <si>
    <t>Имущественный комплекс представлен земельным участком, площадью 7310 кв.м, со сроком аренды до 23.11.2061, расположенным по адресу: г.Кропоткин, ул.Машиностроительная, 36, 9 зданиями (здание хранилища растительного масла, склады, здание маслоцеха, здание цеха фильтрации и т.д.), сооружениями, движимым имуществом и оборудованием.</t>
  </si>
  <si>
    <t>Производство кирпича</t>
  </si>
  <si>
    <t>Выращивание с/х культур</t>
  </si>
  <si>
    <t>Разведение свиней</t>
  </si>
  <si>
    <t>Элеватор</t>
  </si>
  <si>
    <t>Автобаза</t>
  </si>
  <si>
    <t>Автоцентр</t>
  </si>
  <si>
    <t>АО "Инвестиционная компания"</t>
  </si>
  <si>
    <t>07.04.2022-19.05.2022</t>
  </si>
  <si>
    <t>Курортная сфера (апартаменты "Сады Морей")</t>
  </si>
  <si>
    <t xml:space="preserve">Рыночная стоимость права требования по неисполненным обязательствам Зоткиной Т.В. (07.05.1973 г.р.) в размере 1711 000 рублей согласно Постановления арбитражного суда апелляционной инстанции по проверке законности и обоснованности решений арбитражных судов от 18 декабря 2019 г. по делу №А32-11910/2014 15АП-20912/2018 </t>
  </si>
  <si>
    <t xml:space="preserve">Рыночная стоимость права требования по неисполненным обязательствам ООО «Южгеоцентр" (ИНН 2319027480) в размере 126 830 руб. перед ООО «Тоннельдорстрой» согласно Решения арбитражного суда первой инстанции по делу №А32-1718/2019 от 13.06.2019 </t>
  </si>
  <si>
    <t>ООО
"Теплоэнергетик"</t>
  </si>
  <si>
    <t>А32-24260/2020</t>
  </si>
  <si>
    <t>%D0%9032-24260/2020</t>
  </si>
  <si>
    <t xml:space="preserve">Имущество, расположенное по адресу: 350005, Краснодарский край, г. Краснодар, ул. Кореновская, д. 3, в том числе: Здание котельной, Земельный участок , Оборудование котельной, Тепловая сеть 
</t>
  </si>
  <si>
    <t>Рыбохозяйство (пруды)</t>
  </si>
  <si>
    <t>Склад</t>
  </si>
  <si>
    <t>Торгово-офисное здание</t>
  </si>
  <si>
    <t>Птицеводческая станция и теплица</t>
  </si>
  <si>
    <t>Птицефабрика</t>
  </si>
  <si>
    <t>Перевозка пассажиров (троллейбусы)</t>
  </si>
  <si>
    <t>Курортная сфера (гостиница)</t>
  </si>
  <si>
    <t>Завод по производству растительного масла</t>
  </si>
  <si>
    <t>Овчарник - неликвидное</t>
  </si>
  <si>
    <t>Производственная база</t>
  </si>
  <si>
    <t>Курортная сфера (детский лагерь)</t>
  </si>
  <si>
    <t>21.03.2022-14.06.2022</t>
  </si>
  <si>
    <r>
      <t xml:space="preserve">Нежилое помещение №2 лит. Л, общей площадью 21,6 кв.м, кадастровый номер
23:42:0502007:32;
2. Ворота сдвижные ул.Коммунистическая,89;
3. Система автоматической пожарной сигнализации;
4. Транспортное средство специализированная мастерская КО 503В-2 КО 503В-2 гос.номер
х476см123;
5. Транспортное средство передвижная ремонтная мастерская 47953-0000010-21
В340ОС123;
6. Транспортное средство передвижная ремонтная мастерская 47953-0000010-21
В344ОС123;
7. Транспортное средство передвижная ремонтная мастерская 47953-0000010-21
В342ОС123;
</t>
    </r>
    <r>
      <rPr>
        <sz val="12"/>
        <color rgb="FFFF0000"/>
        <rFont val="Times New Roman"/>
        <family val="1"/>
        <charset val="204"/>
      </rPr>
      <t>8. Транспортное средство КО-503В-2 (специализированная Вакуумная машина) гос номер
Н336ОВ123;</t>
    </r>
    <r>
      <rPr>
        <sz val="12"/>
        <color theme="1"/>
        <rFont val="Times New Roman"/>
        <family val="1"/>
        <charset val="204"/>
      </rPr>
      <t xml:space="preserve">
</t>
    </r>
    <r>
      <rPr>
        <sz val="12"/>
        <color rgb="FFFF0000"/>
        <rFont val="Times New Roman"/>
        <family val="1"/>
        <charset val="204"/>
      </rPr>
      <t>9. Экскаватор Liugong CLG 777A;</t>
    </r>
    <r>
      <rPr>
        <sz val="12"/>
        <color theme="1"/>
        <rFont val="Times New Roman"/>
        <family val="1"/>
        <charset val="204"/>
      </rPr>
      <t xml:space="preserve">
10. Измеритель эффективности тормозных систем Эффект-02;
11. Коррелятор профессиональный AQUSCAN 610 с двумя датчиками и кейсом для работы с
ноутбуком (без ноутбука);
12. Сварочный аппарат ССПТ-225Э (90, 110,160);
13. Станок заточной Е3-400 1997г.в.;
14. Сушилка Dyson Airbiade пластиковая;
15. Устройство для блокировки патока жидкости в трубопроводе серии "Терминатор-3М";
16. Течеискатель акустический HL 5000 Pro-Set;
17. Установка горизонтального бурения УГБ-2МГ (+насадки 160мм, 220мм);
18. Анализатор влажности Эвлас-2М;
19. Анализатор жидкости " Флюорат-02-3М";
20. Спектрофотометр КФК 3КМ;
21. Стерилизатор паровой ВК-30-01;
22. Устройство вентиляции;
23. Фотометр фотоэлектрический КФК-3-ЗОМЗ;
24. Термостат ТСО-200 СПУ;
25. Бензиновый двигатель OERTZEN-240M;
26. Гидропескоструйный комплект. Дюза 06 OERTZEN TORNADO;
27. Комплект для прочистки труб 33мм,5006бар+катушка 5006бар OERTZEN 10,800,059 К-кт
ПТ500бар+HR;
28. Моечный аппарат высокого давления OERTZEN-240M;
29. Мотопомпа PGT 310 ST;
30. Насосный агрегат СД 160/45 дв.37/1500;
31. Система автоматической пожарной сигнализации (1 эт.);
</t>
    </r>
    <r>
      <rPr>
        <sz val="12"/>
        <color rgb="FFFF0000"/>
        <rFont val="Times New Roman"/>
        <family val="1"/>
        <charset val="204"/>
      </rPr>
      <t>32. Электролизная установка 36 кг/сутки №1;
33. Электролизная установка 36 кг/сутки №2;</t>
    </r>
    <r>
      <rPr>
        <sz val="12"/>
        <color theme="1"/>
        <rFont val="Times New Roman"/>
        <family val="1"/>
        <charset val="204"/>
      </rPr>
      <t xml:space="preserve">
34. Комбинированный счетчик холодной воды "Sensus" Ду-80 Meitwin (ПАТРОН612);
35. Комбинированный счетчик холодной воды "Sensus" Ду-80 Meitwin с интелект. импульсным
передатчиком;
36. Павильон;
37. Расходомер ультразвуковой стационарный "Средний"№ StreamLux SLS-700F (50-1000мм);
</t>
    </r>
  </si>
  <si>
    <t>Право требования</t>
  </si>
  <si>
    <t>Для строительства МКД</t>
  </si>
  <si>
    <t>Для ИЖС</t>
  </si>
  <si>
    <t>Коммунальное обслуживание</t>
  </si>
  <si>
    <t>Незавершенное производство в виде аквакультуры (речная рыба толстолобик, карп, амур, сазан) в водоеме "Красное знамя"№2.13 площадью 60.9 га, расположен по адресу: Краснодарский край, Выселковский район, ст. Новодонецкая, Рыбоводный участок реки Бейсужек, предоставлен в аренду ООО "Выселковский рыбхоз" по договору №26/13 от 26.04.2013 г. сроком на 10 лет.</t>
  </si>
  <si>
    <t>Незавершенное производство в виде аквакультуры (речная рыба толстолобик, карп, амур, сазан) в водоеме "Лебяжий" №2.15 площадью 40,9 га, расположен по адресу: Краснодарский край, Выселковский район, ст. Новодонецкая, Рыбоводный участок реки Бейсужек, предоставлен в аренду ООО "Выселковский рыбхоз" по договору №27/13 от 26.04.2013 г. сроком на 10 лет.</t>
  </si>
  <si>
    <t>Запасы</t>
  </si>
  <si>
    <t>Незавершенное производство в виде аквакультуры (речная рыба толстолобик, карп, амур, сазан) в водоеме "Марченко" №2.12 площадью 114,8 га, расположен по адресу: Краснодарский край, Выселковский район, северо-западнее ст. Новогражданская, Рыбоводный участок реки Бейсуг, предоставлен в аренду ООО "Выселковский рыбхоз" по договору №28/13 от 26.04.2013 г. сроком на 10 лет.</t>
  </si>
  <si>
    <t>Незавершенное производство в виде аквакультуры (речная рыба толстолобик, карп, амур, сазан) в водоеме "Березанский" площадью 278,93 га, расположен по адресу: Краснодарский край, Выселковский район, ст. Березанская, Рыбоводный участок реки Бейсуг, был предоставлен в аренду ООО "Выселковский рыбхоз" по договору №98/08 от 24.11.2008 г., в настоящее время расторгнут</t>
  </si>
  <si>
    <t>Незавершенное производство в виде аквакультуры (речная рыба толстолобик, карп, амур, сазан) в водоеме "Восточный" площадью 176,5 га, расположен по адресу: Краснодарский край, Выселковский район, ст. Новомалороссийская, Рыбоводный участок реки Бейсуг,  предоставлен в аренду ООО "Выселковский рыбхоз" по договору №29/13 от 06.05.2013 г., сроком на 10 лет</t>
  </si>
  <si>
    <t>Незавершенное производство в виде аквакультуры (речная рыба толстолобик, карп, амур, сазан) в водоеме "Бейсужекский" площадью 58 га, расположен по адресу: Краснодарский край, Выселковский район,  Рыбоводный участок реки Бейсужек,  предоставлен в аренду ООО "Выселковский рыбхоз" по договору №25/13 от 26.04.2013 г., сроком на 10 лет</t>
  </si>
  <si>
    <t>Незавершенное производство в виде аквакультуры (речная рыба толстолобик, карп, амур, сазан) в водоеме "Чернявский" №2.14 площадью 174,4 га, расположен по адресу: Краснодарский край, Выселковский район, ст. Бузиновская,  Рыбоводный участок реки Бейсуг,  предоставлен в аренду ООО "Выселковский рыбхоз" по договору №56/13 от 11.06.2013 г., сроком на 10 лет</t>
  </si>
  <si>
    <t>Незавершенное производство в виде аквакультуры (речная рыба толстолобик, карп, амур, сазан) в водоеме "Белый Ключ" площадью 200 га, расположен по адресу: Краснодарский край, Выселковский район, ст. Новогражданская,  Рыбоводный участок реки Бейсуг, был предоставлен в аренду ООО "Выселковский рыбхоз" по договору №135/К от 04.12.2015 г., в настоящее время расторгнут</t>
  </si>
  <si>
    <t>Рыбохозяйство</t>
  </si>
  <si>
    <t xml:space="preserve">Нежилое помещение с кадастровым номером 23:43:0208028:177, площадь 68,90 кв.м., местонахождение: Краснодарский край, г. Краснодар, Западный округ, ул. Мира 40, право собственности ООО «Омни», ограничения (обременения) права: арест, запрет регистрации. </t>
  </si>
  <si>
    <t xml:space="preserve">Нежилое помещение с кадастровым номером 23:43:0309002:12298, площадь 113,40 кв.м., местонахождение: Краснодарский край, г. Краснодар, Центральный округ, ул. Ставропольская 252а, пом.2,10,10/1,10/2,10/3,11, право собственности ООО «Омни», ограничения (обременения) права: арест, аренда сроком действия с 14.10.2020 по 14.10.2025 в пользу ООО «Февраль Плюс». </t>
  </si>
  <si>
    <t xml:space="preserve">Сооружение из металлоконструкций (длина 60 м, ширина 20 м, высота 5 м), местоположение: Краснодарский край, Краснодар, ул.Красных партизан 2/1, право собственности ООО "ОМНИ", ограничения (обременения) права: не зарегистрировано. </t>
  </si>
  <si>
    <t xml:space="preserve">Навес над строительными вагончиками (6х20 м, шифер, металл), местоположение: Краснодарский край, Краснодар, ул. Красных партизан 2/1, право собственности ООО "ОМНИ", ограничения (обременения) права: не зарегистрировано. </t>
  </si>
  <si>
    <t xml:space="preserve">Вагончик строительный 3*6 м, в кол-ве 3 шт., право собственности ООО «Омни». </t>
  </si>
  <si>
    <t xml:space="preserve">Товарный знак «ОМНИ», зарегистрированный в Государственном реестре товарных знаков и знаков обслуживания Российской Федерации, государственная регистрация №316909 от 22.11.2006, заявка №2004707801, приоритет от 13.04.2004, принадлежащий на праве собственности ООО «Омни» (ОГРН 1022301426817) </t>
  </si>
  <si>
    <t>Земельный участок с кадастровым номером 23:47:0117051:343. Площадью 74 500 кв. м, категория земель: земли населённых пунктов,
разрешенное использование: для коттеджного строительства.</t>
  </si>
  <si>
    <r>
      <t xml:space="preserve">Имущественный комплекс по адресу:  г. Краснодар, Прикубанский округ, ул. Красных партизан. залог АО «Россельхозбанк». Включает в себя:                  </t>
    </r>
    <r>
      <rPr>
        <b/>
        <sz val="12"/>
        <color theme="1"/>
        <rFont val="Times New Roman"/>
        <family val="1"/>
        <charset val="204"/>
      </rPr>
      <t xml:space="preserve">1) </t>
    </r>
    <r>
      <rPr>
        <sz val="12"/>
        <color theme="1"/>
        <rFont val="Times New Roman"/>
        <family val="1"/>
        <charset val="204"/>
      </rPr>
      <t>Нежилые помещения 1-го (№ 1,1/1,2-19,28,29,31), Литер В и 2-го (№ 1-14) этажей, Литер В, кадастровый номер 23:43:0000000:2353, площадь 3 130,20 кв.м.,                 2) Нежилые помещения 1-го этажа (№ 20-27,30,32-38,38/1, 39-44) здания Литер В, нежилое помещение 1 этажа № 45 здания литер в1, нежилые помещения 1 этажа № 46,47 здания литер в, кадастровый номер: 23:43:000 0000:2420, площадь: 3 011,20 кв.м.,                                                                           3) Нежилое здание с пристройками - хранилище, Литер Ж,ж,ж1, кадастровый номер: 23:43:0000000:2627, площадь: 1 707,00 кв.м.,                                                                      4) Земельный участок. Категория земель: Земли населённых пунктов. Разрешенное использование: Для эксплуатации производственной базы, кадастровый номер: 23:43:000000:23748, площадь 7 201,00 кв.м., Право общей долевой собственности (1/4 доли)ООО «Омни»,                                                5) Земельный участок. Категория земель: Земли населённых пунктов. Разрешенное использование: Для эксплуатации производственной базы, кадастровый номер: 23:43:0000000:23749, площадь 11 852,00 кв.м., Право общей долевой собственности (1/5 доли) ООО «Омни»,                                        6) Земельный участок. Категория земель: Земли населённых пунктов. Разрешенное использование: Для эксплуатации производственной базы, кадастровый номер: 23:43:0000000:23752, площадь 8 549,00 кв.м.,           7) Земельный участок. Категория земель: Земли населённых пунктов. Разрешенное использование: Для эксплуатации производственной базы, кадастровый номер: 23:43:0000000:23751, площадь: 15 477,00 кв.м.,</t>
    </r>
  </si>
  <si>
    <t>Имущественный комплекс по адресу:  г. Краснодар, Западный внутригородской округ, ул. Чекистов, 17. алог АО «Россельхозбанк». Включает в себя:                       1) Нежилые помещения №12-15 здания, Литер А, кадастровый номер: 23:43:0206011:734, площадь 101,50 кв.м.,                        2) Право общей долевой собственности 14/1339 на земельный участок. Категория земель: Земли населённых пунктов. Разрешенное использование: Для эксплуатации торговых помещений, кадастровый номер: 23:43:0206011:21, площадь 12 478,00 кв. м., Право общей долевой собственности (14/1339 доли) ООО "Омни"</t>
  </si>
  <si>
    <t xml:space="preserve">Нежилые помещения № 33/1, 32 1 этажа здания Литер Аа, кадастровый номер: 23:43:0112036:997, площадь 8,90 кв.м., местонахождение: Краснодарский край, г. Краснодар, ул. Красная 23/Мира 40/, право собственности ООО «Омни», ограничения (обременения) права – залог АО «Россельхозбанк».
</t>
  </si>
  <si>
    <t>Нежилое помещение, подвал № 47/1 здания литер п/А площадь 9,5 кв.м, 1-го этажа № 35 здания, Литер А, площадь 2,8 кв.м, ,кадастровый номер : 23:43:0208028:179
площадь 12,30 кв.м., местонахождение: Краснодарский край, г. Краснодар, ул. Красная 23/Мира 40,право собственности ООО «Омни», ограничения (обременения) права – залог АО «Россельхозбанк».</t>
  </si>
  <si>
    <t xml:space="preserve">Нежилое помещение 1-го этажа № 33 здания, Литер п/А, кадастровый номер: 23:43:0112036:1023, площадь 32,20 кв.м., местонахождение: Краснодарский край, г. Краснодар, ул. Красная 23/Мира 40, Право общей долевой собственности (7/50 доли) ООО «Омни», ограничения (обременения) права – залог АО «Россельхозбанк».
</t>
  </si>
  <si>
    <t xml:space="preserve">Нежилое помещение, 1 этаж № 44 здания, Литер п/А, кадастровый номер: 23:43:0208028:270, площадь 38,60 кв.м., местонахождение: Краснодарский край, г. Краснодар, ул. Красная 23/Мира 40,Право общей долевой собственности (1/2 доли) ООО «Омни», ограничения (обременения) права – залог АО «Россельхозбанк».
</t>
  </si>
  <si>
    <t xml:space="preserve">Нежилые помещения № 49, 49/1, 49/2 здания, Литер под/А, кадастровый номер: 23:43:0112036:1010, площадь 35,30 кв.м., местонахождение: Краснодарский край, г. Краснодар, ул. Красная 23/Мира 40, право собственности ООО «Омни», ограничения (обременения) права – залог АО «Россельхозбанк».
</t>
  </si>
  <si>
    <t>14.06.2022-08.07.2022</t>
  </si>
  <si>
    <t>Водонапорная башня, артезианская скважина, ворота, насос сооружение, общежитие, узел учета расхода газа, пруды отстойники, электроснабжение. Расположено на территории Смоленской автобазы.</t>
  </si>
  <si>
    <t>Завод по производству металлоконструкций</t>
  </si>
  <si>
    <t>Для размещения объектов энергетики</t>
  </si>
  <si>
    <t>Для благоустройства территории</t>
  </si>
  <si>
    <t>Для трубопроводного транспорта</t>
  </si>
  <si>
    <t>Охрана природных территорий</t>
  </si>
  <si>
    <t xml:space="preserve">Трактор Т-150К-03, 2003 года
выпуска, № двигателя: 234518,
заводской № 585329 (647029-
651110) По данным Гостехнадзора
Краснодарского края
</t>
  </si>
  <si>
    <t>Для коттеджного строительства</t>
  </si>
  <si>
    <t>А32-47909/2019</t>
  </si>
  <si>
    <t>%D0%9032-47909/2019</t>
  </si>
  <si>
    <t>ООО "Кубаньресурс"</t>
  </si>
  <si>
    <t>Более 30 тыс. единиц ТМЦ</t>
  </si>
  <si>
    <t>дебиторская задолженность: Корнилов Левон Левонович - 3 606 289 руб., ООО "КУБАНЬРЕМСТРОЙ-2" - 4 238 254,94 руб., ООО «Инженерный центр «Ион» - 1 080 000,00 руб.</t>
  </si>
  <si>
    <t xml:space="preserve"> транспортные средства, в количестве 3 единиц:
- ГАЗ-3302 (фургон хлебный 2834ХА), 2015 года выпуска, р/з А995РА123;
- Land Rover Defender, 2014 года выпуска, р/з К773ОК777;
- Volkswagen Polo, 2015 года выпуска, р/з К623РН123.</t>
  </si>
  <si>
    <t>Торговый павильон, расположенный по адресу: г. Сочи, район Лазаревский, п.
Лазаревкое, пер. Павлова, 2/3Б
Торговый павильон, расположенный по адресу:  г. Сочи, район Лазаревский, п.
Лазаревкое, пер Почтовый, 4
Торговый павильон, расположенный по адресу:  г. Сочи, район Лазаревский, п.
Лазаревкое, ул. Лазарева, 80
Торговый павильон, расположенный по адресу:  г. Сочи, район Лазаревский, п.
Лазаревкое, ул. Павлова,77а
Торговый павильон, расположенный по адресу:  г. Сочи, район Лазаревский, п.
Вардане, ул. Молодежная 36а
Торговый павильон, расположенный по адресу:  г. Сочи, район Лазаревский, п.
ЛОО ул. Декабристов (район сквера)</t>
  </si>
  <si>
    <t>Производственное оборудование и ТМЦ</t>
  </si>
  <si>
    <t>Имущественный комплекс хлебозавода: Право аренды на земельный участок, с кадастровым номером 23:49:0109033:13, площадь 4 591 кв.м., Хлебозавод, Склад,  Мазутохранилище, Гараж, Электросварочная, Заводоуправление, Мастерская. Расположен по адресу: г. Сочи, р-н Лазаревский, п. Лазаревское, ул. Калараша, 60</t>
  </si>
  <si>
    <r>
      <t xml:space="preserve">Имущественный комплекс хлебозавода (здание хлебозавода, мучной склад, котельная, соляной склад, лаборатория, оборудование и приборы, ТМЦ). Арендованный земельный участок к.н. 23:49:0010090033:0013 </t>
    </r>
    <r>
      <rPr>
        <b/>
        <sz val="12"/>
        <color theme="1"/>
        <rFont val="Times New Roman"/>
        <family val="1"/>
        <charset val="204"/>
      </rPr>
      <t>(инвентаризация зем. участка в другом сообщении и проведена 03.02.2022</t>
    </r>
    <r>
      <rPr>
        <sz val="12"/>
        <color theme="1"/>
        <rFont val="Times New Roman"/>
        <family val="1"/>
        <charset val="204"/>
      </rPr>
      <t>). Расположен по адресу: г. Сочи, р-н Лазаревский, п. Лазаревское, ул. Калараша, 60</t>
    </r>
  </si>
  <si>
    <t>Курортная сфера (отель "Кемпински")</t>
  </si>
  <si>
    <t xml:space="preserve">Обеззараживание сточных вод </t>
  </si>
  <si>
    <t>Коммунальное хозяйство (Котельная)</t>
  </si>
  <si>
    <t>Для размещения промышленных объектов</t>
  </si>
  <si>
    <t>9 единиц ТС (частично реализованы)</t>
  </si>
  <si>
    <t xml:space="preserve">Земельный участок по адресу: К.Н. 23:05:0602032:48,  площадь: 1 459 кв.м. Почтовый адрес ориентира: край Краснодарский, р-н Выселков-ский, ст-ца Выселки, ул. Ленина, 105; земельный участок К.Н. 23:05:0602032:50, площадь: 1 076 кв.м. и объект незавершенного строительства, К.Н. 23:05:0602032:265, площадь: 128.80 кв.м. - почтовый адрес ориентира: "Краснодарский край, р-н Вы-селковский, ст-ца Выселки, ул. Ленина, 107 ""б""/1". </t>
  </si>
  <si>
    <t xml:space="preserve">Земельные участки и здания, расположенные по адресу:  р-н. Выселковский, ст-ца Выселки, ул. Лунева, д. 31, а именно: Земельный участок 23:05:0602060:63, Земельный участок 23:05:0602060:11, Земельный участок 23:05:0602060:26, Земельный участок 23:05:0602060:70, Земельный участок 23:05:0602060:90, Здание 23:05:0602060:154, Здание 23:05:0602060:187, Здание 23:05:0602024:179, Здание 23:05:0602060:141, Здание 23:05:0602060:140, Здание 23:05:0602024:174, Здание 23:05:0602060:159
</t>
  </si>
  <si>
    <t>6 земельных участков, 5 зданий и сооружение, расположенных по адресу: Выселковский район, с. Заря массив 500 м. к северовостоку от с. Заря. Земельный участок 23:05:0305001:59 площадь: 2 596.50 кв.м., Земельный участок 23:05:0305001:60 площадь: 3 694.20 кв.м., Земельный участок 23:05:0305001:62 площадь: 8 577.20 кв.м., Земельный участок 23:05:0305001:61 площадь: 6 107.10 кв.м., Земельный участок 23:05:0305001:57 площадь: 7 446.70 кв.м., Земельный участок 23:05:0305001:58 площадь: 9 587.30 кв.м., Здание 23:05:0000000:845, Здание 23:05:0000000:933, Здание 23:05:0000000:844, Здание 23:05:0000000:708, Здание 23:05:0000000:979, Сооружение 23:05:0000000:539.</t>
  </si>
  <si>
    <t xml:space="preserve">Земельные участки и здания, расположенные по адресу:  р-н. Выселковский, ст-ца Выселки, ул. Лунева, д. 31- 31/1., а именно: Земельный участок 23:05:0602060:63, Земельный участок 23:05:0602060:11, Земельный участок 23:05:0602060:26, Земельный участок 23:05:0602060:70, Земельный участок 23:05:0602060:90, Здание 23:05:0602060:154, Здание 23:05:0602060:187, Здание 23:05:0602024:179, Здание 23:05:0602060:141, Здание 23:05:0602060:140, Здание 23:05:0602024:174, Здание 23:05:0602060:159
</t>
  </si>
  <si>
    <t>Помещение, расположенное по адресу: Краснодарский край, р-н. Выселковский, ст-ца. Выселки, ул. Ленина, д. 107Б/1, кв. 1-8.</t>
  </si>
  <si>
    <t>НВ</t>
  </si>
  <si>
    <t>с 23.05.2022</t>
  </si>
  <si>
    <t>2 комплекса очистки хозяйственно-бытовых сточных вод "Валдай-БИО-600" и "Валдай-БИО-1500", 10 прудов - накопителей, здания очистных сооружений.</t>
  </si>
  <si>
    <t>Для сельскохозяйственного производства</t>
  </si>
  <si>
    <t>Для объектов системы образования (школы, детские сады и т.п.)</t>
  </si>
  <si>
    <t>Для размещения производственной базы</t>
  </si>
  <si>
    <r>
      <t xml:space="preserve">Имущественный комплекс, включающий в себя: </t>
    </r>
    <r>
      <rPr>
        <b/>
        <sz val="12"/>
        <color theme="1"/>
        <rFont val="Times New Roman"/>
        <family val="1"/>
        <charset val="204"/>
      </rPr>
      <t>объект недвижимости</t>
    </r>
    <r>
      <rPr>
        <sz val="12"/>
        <color theme="1"/>
        <rFont val="Times New Roman"/>
        <family val="1"/>
        <charset val="204"/>
      </rPr>
      <t xml:space="preserve"> с кадастровым номером 23:28:0101200:811, вид: здание, назначение: нежилое, общая площадь 1784,3 кв. м., адрес (местоположение) объекта: Краснодарский край, Староминский р-н, кирпичный завод, к западу от станицы Староминской, в границах ФГУСП «Малюс»; </t>
    </r>
    <r>
      <rPr>
        <b/>
        <sz val="12"/>
        <color theme="1"/>
        <rFont val="Times New Roman"/>
        <family val="1"/>
        <charset val="204"/>
      </rPr>
      <t>Объект недвижимости</t>
    </r>
    <r>
      <rPr>
        <sz val="12"/>
        <color theme="1"/>
        <rFont val="Times New Roman"/>
        <family val="1"/>
        <charset val="204"/>
      </rPr>
      <t xml:space="preserve"> с кадастровым номером 23:28:0101200:812, вид: здание, назначение: нежилое, общая площадь 4622,3 кв. м., адрес (местоположение) объекта: Краснодарский край, Староминский р-н, кирпичный завод, к западу от станицы Староминской, в границах ФГУСП «Малюс»; </t>
    </r>
    <r>
      <rPr>
        <b/>
        <sz val="12"/>
        <color theme="1"/>
        <rFont val="Times New Roman"/>
        <family val="1"/>
        <charset val="204"/>
      </rPr>
      <t>Объект недвижимости</t>
    </r>
    <r>
      <rPr>
        <sz val="12"/>
        <color theme="1"/>
        <rFont val="Times New Roman"/>
        <family val="1"/>
        <charset val="204"/>
      </rPr>
      <t xml:space="preserve"> с кадастровым номером 23:28:0101200:813, вид: здание, назначение: нежилое, общая площадь 287,0 кв. м., адрес (местоположение) объекта: Краснодарский край, Староминский р-н, кирпичный завод, к западу от станицы Староминской, в границах ФГУСП «Малюс»; </t>
    </r>
    <r>
      <rPr>
        <b/>
        <sz val="12"/>
        <color theme="1"/>
        <rFont val="Times New Roman"/>
        <family val="1"/>
        <charset val="204"/>
      </rPr>
      <t>Объект недвижимости</t>
    </r>
    <r>
      <rPr>
        <sz val="12"/>
        <color theme="1"/>
        <rFont val="Times New Roman"/>
        <family val="1"/>
        <charset val="204"/>
      </rPr>
      <t xml:space="preserve"> с кадастровым номером 23:28:0101200:818, вид: здание, назначение: нежилое, общая площадь 627,2 кв. м., адрес (местоположение) объекта: Краснодарский край, Староминский р-н, кирпичный завод, к западу от станицы Староминской, в границах ФГУСП «Малюс»; </t>
    </r>
    <r>
      <rPr>
        <b/>
        <sz val="12"/>
        <color theme="1"/>
        <rFont val="Times New Roman"/>
        <family val="1"/>
        <charset val="204"/>
      </rPr>
      <t>Объект недвижимости</t>
    </r>
    <r>
      <rPr>
        <sz val="12"/>
        <color theme="1"/>
        <rFont val="Times New Roman"/>
        <family val="1"/>
        <charset val="204"/>
      </rPr>
      <t xml:space="preserve"> с кадастровым номером 23:28:0101200:825, вид: помещение, назначение: нежилое, общая площадь 101,1 кв. м., адрес (местоположение) объекта: Краснодарский край, Староминский р-н, кирпичный завод, к западу от станицы Староминской, в границах ФГУСП «Малюс»; </t>
    </r>
    <r>
      <rPr>
        <b/>
        <sz val="12"/>
        <color theme="1"/>
        <rFont val="Times New Roman"/>
        <family val="1"/>
        <charset val="204"/>
      </rPr>
      <t>Право аренды на  земельный участок с кадастровым номером 23:28:0106002:3, общая площадь: 49000 кв. м.</t>
    </r>
    <r>
      <rPr>
        <sz val="12"/>
        <color theme="1"/>
        <rFont val="Times New Roman"/>
        <family val="1"/>
        <charset val="204"/>
      </rPr>
      <t>, категория земель: земли населенных пунктов, вид разрешенного использования: площадки производственных предприятий III класса вредности и ниже различного профиля, адрес (местонахождение) объекта: местоположение установлено относительно ориентира, расположенного в границах участка. Почтовый адрес ориентира: Краснодарский край, р-н Староминский, Кирпичный завод, к западу от ст. Староминской, в границах ФГУСП «Малюс».</t>
    </r>
  </si>
  <si>
    <t>3 гусеничных транспортера Газ-71</t>
  </si>
  <si>
    <t>Имущественный комплекс в пос. Афипский. Земельный участок: Краснодарский край,
пгт.Афипский, промзона (ВВ), кадастровый номер: 23:26:0000000:59; Здания и сооружения, инженерные сети, ограждения и автодорожное покрытие, система пожарной сигнализации, видеонаблюдение, периметральная сигнализация, обваловка, цепной барьер и охранная сигнализация</t>
  </si>
  <si>
    <t>%D0%9032-424/2021</t>
  </si>
  <si>
    <t>А32-424/2021</t>
  </si>
  <si>
    <t>2368008402</t>
  </si>
  <si>
    <t>ООО "Альфа Групп"</t>
  </si>
  <si>
    <t>Имущественный комплекс: 3 земельных участка (23:39:0208001:151,23:39:0208001:182- для сельхозпользования; 23:39:0208001:130-для эксплуатации свинофермы); 2 свинарника (23:39:0208001:149, 23:39:0208001:150)</t>
  </si>
  <si>
    <t>11 единиц оборудования и ТМЦ (Вакуумная транспортировка отходов (Торнадо), Обвалочные конвейеры (комплект), Система трубчатых подвесных путей в холодильных камерах и корридорах и т.д.)</t>
  </si>
  <si>
    <t>10 единиц оборудования и ТМЦ (Рефеонтейнер с агрегатом "Carrier" Mikro-link 2 ОС1, Машина мойки ящиков STEP VH/SH 300 и т.д.)</t>
  </si>
  <si>
    <t>Вагон-дом
Автопогрузчик 08-38
Бур. установка "Опёнок"
Взрывпункт-контейнер (ВПК)
Гусен.трансп.ГАЗ 71-смотка
Дизель-компрессор ДК2-3М
Компрес.станция ПКДС У 332 НУ 23
Снегоход "Буран А"
Стронг-Гидро 80
Газ 5312
Автомобиль - мастерская
Автомобиль фургон ГАЗ 33081
Вибр.ист.СВ20/150 на авт.КРАЗ
ГАЗ 66
Гусеничный тягач ГАЗ 73
ЗИЛ 131
КАМАЗ 4310
Лаборатория ЛПС-5 гос.№ К046ХУ
МАЗ 5440а5
Прицеп 821 В5 "Водник"
УАЗ 396259
УРАЛ 3255
Урал 32551-0010-41 Автобус (вахта)
УРАЛ 32551-0013-41 (Тип ТС Специальное пассажирское)
Прицеп ГКБ 817
Сей.вибратор СВ10/100
Смотка СМ 66
КСВМ Контейнер хранилище СИ
и прочий специализированный транспорт</t>
  </si>
  <si>
    <t>Лодка моторная YAVA-470 лодочным мотором F60FETL LS,
Лодка "Прогресс -4",
Лодка "КАЗАНКА- 5М4",
Лодка-болотоход с мотором "Lifan",
Катамаран "Геофизик -2",Катамаран, Самоход.пантон "Геофизик"</t>
  </si>
  <si>
    <t>Большое количество оборудования и транспортных средств (инвентаризационные описи №№ 11-15), в том числе и сданного в аренду.</t>
  </si>
  <si>
    <t>С/х техника, КТП и трансформаторы, Дизель-генераторы и двигатели, Прочее оборудование электроснабжения, Сварочное оборудование, Подъемно-транспортное оборудование и машины, Станки и кузнечно-прессовое оборудование, Компрессоры и насосы, Контрольно-измерительные приборы,
Котлы, Емкостное и теплообменное оборудование, Прочие машины и оборудование, Мебель, Инвентарь, бытовые приборы, инструмент, Теле-, видео- и радиоаппаратура,ЭВМ и оргтехника, Прочее (огнетушитель, одеяло, бинокль, совок, веник, швабра и.т.д.)</t>
  </si>
  <si>
    <t xml:space="preserve">недвижимое имущество, принадлежащее НАО «Агентство развития Краснодарского края» РФ, Краснодарский край, г. Краснодар, Прикубанский внутригородской округ, пер. Ленинский, д. 20/1, корп. 10 </t>
  </si>
  <si>
    <t>здание мобильное, 4 рекламных щита, Мотопомпа, блок-секция, 2 АПВГ</t>
  </si>
  <si>
    <t>Очень большой имущественный комплекс (прудовое хозяйство) по выращиванию рыбы. Включает в себя 87 земельных участков, 7 зданий, 9 сооружений. Расположен в Крымском районе.</t>
  </si>
  <si>
    <t xml:space="preserve">Коррелятор профессиональный AQUASCAN 610 с двумя датчиками и кейсом для работы с ноутбуком (без ноутбука) </t>
  </si>
  <si>
    <t>%D0%9032-42973/2016</t>
  </si>
  <si>
    <t>2368004302</t>
  </si>
  <si>
    <t xml:space="preserve">Виброрейка НАРВИН ВРВL. 4-7 v бензин
Аппарат паяльный Термопласт
Аккумуляторный шуруповёрт 'Макита” 6347 DWAE 188.2 акк.2,0
Машина шлифовальная для бетона
Балон аргоновый
Балон газовый, 3 шт
Бензопила ”Штиль”
Бетоносмеситель
Болгарка
Вибратор глубинный
Виброплита Tsunami СО-90
Дальномер лазерный ЛД-60 60/0 15/3мм Интерскол
Дисковая пила ”Макита”
Коньково-карнизная черепица коричневая
Кулер ПКШ
Леса строительные ЛРСП-20, 12 шт.
Магнитный толщиномер покрытый МТ- 101
Мастерок, 2 шт.
Молоток отбойный ИП4613-МО-1У в упаковке с пикой
Молоток отбойный, 2 шт.
Насос Водолей 0,5-63У 3,6 куб/час вес 17,8
Нивелир SOUTH NL-32
Пила дисковая 50008 MG Makita
Почтовый ящик односекционный
Прожектор 500 W, 2 шт.
Резак пропан РЗН-З2
Полуавтомат сварочный ПДГ-350 - 26 466,10
</t>
  </si>
  <si>
    <t>31.0.2017</t>
  </si>
  <si>
    <t>01.04.2022-30.04.2022</t>
  </si>
  <si>
    <t>07.07.2022-01.09.2022</t>
  </si>
  <si>
    <t>Для эксплуатации здания столовой</t>
  </si>
  <si>
    <t>Вспомогательное имущество</t>
  </si>
  <si>
    <t>Производство макаронных  изделий</t>
  </si>
  <si>
    <t>%D0%9032-32881/2019</t>
  </si>
  <si>
    <t>А32-32881/2019</t>
  </si>
  <si>
    <t>ООО "Аквамарин"</t>
  </si>
  <si>
    <t xml:space="preserve">Оборудование для геофизического исследования 24 шт.; Оргтехника и геофизическое оборудование 79 шт.; Оргтехника, бытовая техника и геофизическое оборудование 108 шт.; Геофизическое оборудование 4 шт. ; Станки, геофизическое и прочее оборудование 15 шт. ; Оборудование для геофизического исследования 9 шт. ; Аппаратура АМЦ-ВСП-3-48-М. ; Борт. комплекс аппаратуры ТСС "Прогресс Т-155". ; Оборудование для связи и телеметрии 37 шт. ; Система регистрации сейсмических сигналов 4 шт. ; Станки и оборудование разного назначения 39 шт. ; Буровые станки 7 шт. ; Невзрывные ИСК и оборудование 11 шт. </t>
  </si>
  <si>
    <t>с 04.07.2022</t>
  </si>
  <si>
    <t xml:space="preserve"> ГАЗ-27909-0000010-51 Автоцисистерна для пищевых жидкостей, М733ВО123, X5J27909JC0000052, 330700C0197191, 656544, X96330900C1014954; автоцистерна, г/н В864КА123, XVU562744C0000002, 2290951, 86015859, XTC651153C1264940; ГАЗ-330202, г/н О998КС123, грузовой, с борт, идентификационный номер Х96330202D2532663, 2013 г.в., кузов № 330200D0725396 ; ГАЗ 330202, г/н Р120АС123, VIN Х96330202В2446378, 2011 г.в.; РЕНО САНДЕРО, Р803УМ123, VIN X7L5SREAG61256569</t>
  </si>
  <si>
    <r>
      <t xml:space="preserve">Имущественный комплекс, включающий в себя: </t>
    </r>
    <r>
      <rPr>
        <b/>
        <sz val="12"/>
        <color theme="1"/>
        <rFont val="Times New Roman"/>
        <family val="1"/>
        <charset val="204"/>
      </rPr>
      <t>объект недвижимости</t>
    </r>
    <r>
      <rPr>
        <sz val="12"/>
        <color theme="1"/>
        <rFont val="Times New Roman"/>
        <family val="1"/>
        <charset val="204"/>
      </rPr>
      <t xml:space="preserve"> с кадастровым номером 23:28:0101200:811, вид: здание, назначение: нежилое, общая площадь 1784,3 кв. м., адрес (местоположение) объекта: Краснодарский край, Староминский р-н, кирпичный завод, к западу от станицы Староминской, в границах ФГУСП «Малюс»; </t>
    </r>
    <r>
      <rPr>
        <b/>
        <sz val="12"/>
        <color theme="1"/>
        <rFont val="Times New Roman"/>
        <family val="1"/>
        <charset val="204"/>
      </rPr>
      <t>Объект недвижимости</t>
    </r>
    <r>
      <rPr>
        <sz val="12"/>
        <color theme="1"/>
        <rFont val="Times New Roman"/>
        <family val="1"/>
        <charset val="204"/>
      </rPr>
      <t xml:space="preserve"> с кадастровым номером 23:28:0101200:812, вид: здание, назначение: нежилое, общая площадь 4622,3 кв. м., адрес (местоположение) объекта: Краснодарский край, Староминский р-н, кирпичный завод, к западу от станицы Староминской, в границах ФГУСП «Малюс»; </t>
    </r>
    <r>
      <rPr>
        <b/>
        <sz val="12"/>
        <color theme="1"/>
        <rFont val="Times New Roman"/>
        <family val="1"/>
        <charset val="204"/>
      </rPr>
      <t>Объект недвижимости</t>
    </r>
    <r>
      <rPr>
        <sz val="12"/>
        <color theme="1"/>
        <rFont val="Times New Roman"/>
        <family val="1"/>
        <charset val="204"/>
      </rPr>
      <t xml:space="preserve"> с кадастровым номером 23:28:0101200:813, вид: здание, назначение: нежилое, общая площадь 287,0 кв. м., адрес (местоположение) объекта: Краснодарский край, Староминский р-н, кирпичный завод, к западу от станицы Староминской, в границах ФГУСП «Малюс»; </t>
    </r>
    <r>
      <rPr>
        <b/>
        <sz val="12"/>
        <color theme="1"/>
        <rFont val="Times New Roman"/>
        <family val="1"/>
        <charset val="204"/>
      </rPr>
      <t>Объект недвижимости</t>
    </r>
    <r>
      <rPr>
        <sz val="12"/>
        <color theme="1"/>
        <rFont val="Times New Roman"/>
        <family val="1"/>
        <charset val="204"/>
      </rPr>
      <t xml:space="preserve"> с кадастровым номером 23:28:0101200:818, вид: здание, назначение: нежилое, общая площадь 627,2 кв. м., адрес (местоположение) объекта: Краснодарский край, Староминский р-н, кирпичный завод, к западу от станицы Староминской, в границах ФГУСП «Малюс»; </t>
    </r>
    <r>
      <rPr>
        <b/>
        <sz val="12"/>
        <color theme="1"/>
        <rFont val="Times New Roman"/>
        <family val="1"/>
        <charset val="204"/>
      </rPr>
      <t>Объект недвижимости</t>
    </r>
    <r>
      <rPr>
        <sz val="12"/>
        <color theme="1"/>
        <rFont val="Times New Roman"/>
        <family val="1"/>
        <charset val="204"/>
      </rPr>
      <t xml:space="preserve"> с кадастровым номером 23:28:0101200:825, вид: помещение, назначение: нежилое, общая площадь 101,1 кв. м., адрес (местоположение) объекта: Краснодарский край, Староминский р-н, кирпичный завод, к западу от станицы Староминской, в границах ФГУСП «Малюс»; </t>
    </r>
    <r>
      <rPr>
        <b/>
        <sz val="12"/>
        <color theme="1"/>
        <rFont val="Times New Roman"/>
        <family val="1"/>
        <charset val="204"/>
      </rPr>
      <t>Право аренды на  земельный участок с кадастровым номером 23:28:0106002:3, общая площадь: 49000 кв. м.</t>
    </r>
    <r>
      <rPr>
        <sz val="12"/>
        <color theme="1"/>
        <rFont val="Times New Roman"/>
        <family val="1"/>
        <charset val="204"/>
      </rPr>
      <t>, категория земель: земли населенных пунктов, вид разрешенного использования: площадки производственных предприятий III класса вредности и ниже различного профиля, адрес (местонахождение) объекта: местоположение установлено относительно ориентира, расположенного в границах участка. Почтовый адрес ориентира: Краснодарский край, р-н Староминский, Кирпичный завод, к западу от ст. Староминской, в границах ФГУСП «Малюс». Пищевые цистерны - 3 шт.;</t>
    </r>
  </si>
  <si>
    <t>Ресторан</t>
  </si>
  <si>
    <t>Рынок</t>
  </si>
  <si>
    <t>18.07.2022-18.09.2022</t>
  </si>
  <si>
    <t>Недвижимое имущество, расположенное по адресу: Туапсинский район, Новомихайловское городское поселение, с.Ольгинка:                                                                                     1.Право аренды земельного участка (земли особо охраняемых территорий и объектов для строительства и эксплуатации мотеля на 220 мест) (кад. №23:33:0107003:370).                                            2.Право аренды земельного участка (земли особо охраняемых территорий и объектов для строительства и эксплуатации мотеля на 220 мест) (кад. №23:33:0107003:369).                                                    3.Право аренды земельного участка (устройство и эксплуатация набережной левого берега реки Ту. Земли населенных пунктов) (кад. №23:33:0107003:284).                                              4.Право аренды земельного участка (строительство и эксплуатация пляжного сооружения первой очереди-набережная) (кад. №23:33:0107002:0205).                                                            5.Право аренды земельного участка (строительство и эксплуатация пляжного сооружения второй очереди) (кад. №23:33:0107002:0283).                                                                            6.Право аренды земельного участка (строительство и эксплуатация хозяйственного комплекса, с обременением охранная зона ЛЭП 380 Вольт, охранная зона кабеля связи) (кад. №23:33:0805002:0123).                                                       7.Мотель на 220 мест – коттедж № 1, кадастровый №23:33:0107003:1151.                                              8.Мотель на 220 мест – коттедж № 2, кадастровый №23:33:0107003:1150.                                                        9.Мотель на 220 мест – коттедж № 3, кадастровый №23:33:0107003:1149.                                                10.Блок А в составе мотеля на 220 мест (лит.А 23-23-13/042/2009-293).                                                               11.Блок Б в составе мотеля на 220 мест (лит. А 23-23-13/042/2009-294).                                                                 12.Блок В в составе мотеля на 220 м-т кроме этажей №9,10,11 (лит.А. 23-23-13/042/2009-295).                                                                                                  13.УТ Навес вокруг блока питания. Пансионат Светлана:                                                    Жилой дом лит. А и хоз.блок лит Г, пос.Ольгинка, ул.Приморская, 34.                                  Жилой дом лит А и хоз.блок  лит Г, пос.Ольгинка, ул.Приморская, 35.                               Жилой дом лит А, пос.Ольгинка, ул.Приморская, 36.                                                                                                           Хозяйственно-бытовое здание СВ.                                                   Земельный участок для индивидуального жилищного строительства. Категория земель: земли поселений. Площадь 1800 кв.м. КН:23:33:0107002:0067.                                                       Земельный участок для индивидуального жилищного строительства. Категория земель: земли поселений. Площадь 1800 кв.м. КН:23:33:0107002:0066.                                                                 Земельный участок для индивидуального жилищного строительства. Категория земель: земли поселений.Площадь 1 000  кв.м. КН: 23:33:0107002:0065.</t>
  </si>
  <si>
    <t>Отель "Гамма" (крупный имущесственный комплекс, включающий себя земельные участки, мотели, пансионат и др. недвижимое имущество).</t>
  </si>
  <si>
    <t>Оборудование, оргтехника, мебель, медицинское оборудование и прочие ТМЦ (большой перечень движимого имущества - имуущество отеля).</t>
  </si>
  <si>
    <t>24 единицы ТС (автомобили, 2 катера, 6 лодок).</t>
  </si>
  <si>
    <t xml:space="preserve">25.07.2022-29.08.2022 </t>
  </si>
  <si>
    <t>А32-47092/2019</t>
  </si>
  <si>
    <t>%D0%9032-47092/2019</t>
  </si>
  <si>
    <t>ООО "Результат"</t>
  </si>
  <si>
    <t>Транспортное средство
ТОЙОТА КАМРИ,
VIN: XW7BKYFK10S109025
Марк модель ТС: ТОЙОТА CAMRY
Год изготовления: 2016
Шасси (рама): отсутствует
Кузова (кабина):
XW7BKYFK10S109025
Цвет кузова: черный</t>
  </si>
  <si>
    <t xml:space="preserve">Транспортное средство ВАЗ 2106
VIN: XTA210630R3241419
Марк модель ТС: ВАЗ 2106
Год изготовления: 1994
Шасси (рама): Н/У
Кузова (кабина): 3241419
Цвет кузова: белый
</t>
  </si>
  <si>
    <t xml:space="preserve">Транспортное средство LADA
211440
VIN: XTA211440C5099554
Марк модель ТС: LADA 211440,
LADA SAMARA
Год изготовления: 2012
Шасси (рама): отсутствует
Кузова (кабина):
XTA211440C5099554
Цвет кузова: светло-серебристый
металл
</t>
  </si>
  <si>
    <t>Транспортное средство УАЗ-390995
VIN: XTТ390995В0430283
Марк модель ТС: УАЗ-390995
Грузовой фургон
Год изготовления: 2011
Шасси (рама): 374100В0451575
Кузова (кабина): 390900В0207014
Цвет кузова: белая ночь</t>
  </si>
  <si>
    <t>Транспортное средство ГАЗ-33023
VIN: Х9633023072215959
Марк модель ТС: ГАЗ 33023
GAZ333023
Год изготовления: 2007
Шасси (рама): отсутсвует
Кузова (кабина): 33023070073013
Цвет кузова: белый</t>
  </si>
  <si>
    <t>Транспортное средство LADA
GRANTA 219110
VIN: ХТА219110FY153613
Марк модель ТС: LADA 219110
LADA GRANTA
Год изготовления: 2015
Шасси (рама): отсутствует
Кузова (кабина):
ХТА219110FY153613
Цвет кузова: серый серебристый</t>
  </si>
  <si>
    <t>ТМЦ (инструмент .офисная техника и т.д.) 1135 единиц.</t>
  </si>
  <si>
    <t>%D0%9032-43513/2020</t>
  </si>
  <si>
    <t>А32-43513/2020</t>
  </si>
  <si>
    <t>Новомалороссийское муниципальное унитарное многоотраслевое предприятие жилищно-коммунального хозяйства</t>
  </si>
  <si>
    <t xml:space="preserve">Имущественный комплекс предприятия ЖКХ (3 котельных, ангар, теплосети к дому и детскому садику, водопроводные сети, 2 артскважины и 2 водонапорные башни, оборудование котельных, насосы, </t>
  </si>
  <si>
    <t>1324 единицы ТМЦ</t>
  </si>
  <si>
    <t>25 единиц оборудования птицефабрики (инкубаторы, вакцинатор, инкудационные машины и т.д.).</t>
  </si>
  <si>
    <t>%D0%9032-48229/2021</t>
  </si>
  <si>
    <t>А32-48229/2021</t>
  </si>
  <si>
    <t>Земельный участок (вид разрешенного использования: для с\х использования (кадастровый номер:23:20:1203001:1476; Местоположение установлено относительно ориентира, расположенного в границах участка. Почтовый адрес ориентира: Краснодарский край, р-н. Мостовский; 71601 кв.м)</t>
  </si>
  <si>
    <t>Земельный участок (вид разрешенного использования: для с\х использования (кадастровый номер:23:20:1203001:1477; Местоположение установлено относительно ориентира, расположенного в границах участка. Почтовый адрес ориентира: Краснодарский край, р-н. Мостовский; 26166 кв.м)</t>
  </si>
  <si>
    <t>Земельный участок (вид разрешенного использования: для с\х использования (кадастровый номер:23:20:1203001:1478; Местоположение установлено относительно ориентира, расположенного в границах участка.Почтовый адрес ориентира:  Краснодарский край, р-н. Мостовский; 405235 кв.м)</t>
  </si>
  <si>
    <t xml:space="preserve">Земельный участок (вид разрешенного использования: для с\х использования (кадастровый номер:23:20:1203001:1479; Местоположение установлено относительно ориентира, расположенного в границах участка. Почтовый адрес ориентира: Краснодарский край, Мостовской р-н, в границах АО "Псебай", на территории Шедокского сельского поселения,участок №7; 175438 кв.м) </t>
  </si>
  <si>
    <t>Земельный участок (вид разрешенного использования: для с\х использования (кадастровый номер:23:20:1203001:1480; Местоположение установлено относительно ориентира, расположенного в границах участка.Почтовый адрес ориентира: Краснодарский край, р-н. Мостовский; 310998 кв.м</t>
  </si>
  <si>
    <t>Земельный участок (вид разрешенного использования: для с\х использования (кадастровый номер:23:20:1203001:1481; Местоположение установлено относительно ориентира, расположенного в границах участка.Почтовый адрес ориентира: Краснодарский край,Мостовской р-н, в границах АО "Псебай", на территории Шедокского сельского поселения,участок №6; 389562 кв.м)</t>
  </si>
  <si>
    <t>Земельный участок (вид разрешенного использования: для с\х использования (кадастровый номер:23:20:1203001:1482; Местоположение установлено относительно ориентира, расположенного в границах участка.Почтовый адрес ориентира:  Краснодарский край, р-н. Мостовский; 39000 кв.м)</t>
  </si>
  <si>
    <t xml:space="preserve">Нежилое помещение I, площадь 370.7 кв.м. (офисы), кадастровый номер 23:47:0107009:78, включая неотделимые улучшения поименованные в отчете об оценке. </t>
  </si>
  <si>
    <t xml:space="preserve">Нежилое помещение II, площадь 3202,8 кв.м. (склады), кадастровый номер 23:47:0107009:72, включая неотделимые улучшения поименованные в отчете об оценке. </t>
  </si>
  <si>
    <t xml:space="preserve">Земельный участок кадастровый номер 23:47:0107009:147, включая неотделимые улучшения: металлоконструкция, расположенная на земельном участке кадастровый номер 23:47:0107009:147 </t>
  </si>
  <si>
    <t xml:space="preserve">Земельный участок кадастровый номер 23:47:0000000:4585 </t>
  </si>
  <si>
    <t>с 03.08.2022</t>
  </si>
  <si>
    <t xml:space="preserve"> ООО "Приазовский Винный Дом"</t>
  </si>
  <si>
    <t>%D0%9032-56092/2020</t>
  </si>
  <si>
    <t>А32-56092/2020</t>
  </si>
  <si>
    <t>Винный завод и виноградники</t>
  </si>
  <si>
    <t>Имущественный комплекс винодельческого предприятия, включающий в себя большое количество недвижимого и движимого имущества: винный завод, земельные участки с виноградниками, производственная недвижимость, оборудование, техника, транспорт, ТМЦ.</t>
  </si>
  <si>
    <t>Очень большой имущественный комплекс (прудовое хозяйство) по выращиванию рыбы. Включает в себя 88 земельных участков, 7 зданий, 8 сооружений. Расположен в Крымском районе.</t>
  </si>
  <si>
    <t>Буровая установка JUINJIN CSM SD-1300E ГОС № 4095 КМ 23.</t>
  </si>
  <si>
    <t>Вагон бытовка 6000*2400*2400 мм</t>
  </si>
  <si>
    <t>Предприятие должник - сельскохозяйственная организация ООО «Приазовский Винный Дом», как совокупность активов, состоящих из объектов недвижимости, транспортных средств, оборудования, материалов, прав требований, обязательственных прав и товарных знаков, а также определение стоимости нематериальных активов (товарных знаков) и доли в уставном капитале ООО, входящих в состав активов предприятия должника - сельскохозяйственной организации ООО «Приазовский Винный Дом»</t>
  </si>
  <si>
    <r>
      <rPr>
        <sz val="12"/>
        <color rgb="FFFF0000"/>
        <rFont val="Times New Roman"/>
        <family val="1"/>
        <charset val="204"/>
      </rPr>
      <t>Информация о фактическом наличии имущества отсутствует</t>
    </r>
    <r>
      <rPr>
        <sz val="12"/>
        <color theme="1"/>
        <rFont val="Times New Roman"/>
        <family val="1"/>
        <charset val="204"/>
      </rPr>
      <t>. 7 станков (деревообработка).</t>
    </r>
  </si>
  <si>
    <t>2315137524</t>
  </si>
  <si>
    <t xml:space="preserve">Большое количество движимого и недвижимого имущества, включенное в инв. опись основных средств № 3: земельные участки, здания и объекты недвижимости инкубаторы, оборудование, транспорт </t>
  </si>
  <si>
    <t>Трансформатор, видеорегистратор, 16 камер видеонаблюдения.</t>
  </si>
  <si>
    <t xml:space="preserve">Дебиторская задолженность ИП Зайцевой Елены Валентиновны  в размере 504 000 руб., Дебиторская задолженность Сулейманова Артема Юрьевича  в размере 613 710 руб., Дебиторская задолженность ИП Фурсовой Нонны Николаевны в размере 5 010 000 руб.,  </t>
  </si>
  <si>
    <t xml:space="preserve">Земельный участок кадастровый номер 23:39:0909001:117. Уточненная площадь: 24 000 кв.м. Земельный участок по адресу: Краснодарский край, р-н Белореченский, с/п Пшехское, земли бывшего совхоза "Пшехский"
</t>
  </si>
  <si>
    <t xml:space="preserve">Право аренды земельного участка площадью 43 155 кв.м. с к.н. 23:46:0402012:0042 и объекты недвижимости, а также оборудование и траспортные средства, расположенные в г. Лабинск - водонапорная башня, мастерская, трансформатторная, компрессорная, гараж, вессовая. насвес для машин, битумхранилище и т.д.(кад. номера 23:46:0402012:526, 23:46:0402012:507, 23:46:0402012:513,  23:46:0402012:514, 23:46:0402012:515, 23:18:0000000:358, 23:46:0402012:466, 23:46:0402012:467, 23:46:0402012:468, 23:46:0402012:469, 23:46:0402012:505, 23:46:0402012:503 , 23:46:0402012:504, 23:46:0402012:548) </t>
  </si>
  <si>
    <t>земельынй участок на праве аренды площадью 342 кв.м.  Из земель населенных пунктов  с к.н. 23:47:0107009:11 Основание - договор аренды земельного участка с множественностью лиц арендаторов от 15.10.2018 № 4700007066. Адрес расположения участка: г. Новороссийск, с. Цемдолина, ул. Промышленная, №1.</t>
  </si>
  <si>
    <t>Краснодарский край, район Туапсинский, село Ольгинка, улица Морская, дом 3.
1-ый этаж Пляжного сооружения второй очереди, площадью 65,8 кв. м - Столовая В016 547 000 455 833 2 Клуб "Мята", цокольный этаж Пляжного сооружения 2 очереди В031 1 871 000 1 559 167 3 Пляжное сооружение 1 очереди, цоколь - "Меха". Торговый павильон (речная набережная), площадью 12 кв. м В012 15 000 12 500 4 Павильон "Кафе у моря" В001 808 000 673 333 5 Павильон "Сувлаки", ИП Вардазарян, ИНН 3666110911853, ОГРН 319237500179489. Пляжное сооружение 2 очереди В026 48 000 40 000
6 Торговый павильон №18 "АПТЕКА" (морская набережная), площадью 16 кв. м В014 129 000 107 500 7 Торговый ряд "Под аркой", ИП Туов Руслан Карпович, 03.04.1964 года рождения, Свидетельство 01 №000065355 от 16.01.2001 г., В027 57 000 47 500 3 № п/п Объект оценки Инвент. номер Рыночная стоимость с общепринятым округлением, в т.ч.  НДС, руб. Рыночная стоимость без НДС, руб. ИНН 010501885110. 8 Навес (Кашалот), Пляжное сооружение 2 очереди. А также 341 позиция (всего 521 единица) техники, оборудования, мебели и т.д.)</t>
  </si>
  <si>
    <r>
      <t xml:space="preserve">Краснодарский край, район Туапсинский, село Ольгинка, улица Морская, дом 3.
1-ый этаж Пляжного сооружения второй очереди, площадью 65,8 кв. м - Столовая В016 547 000 455 833 2 Клуб "Мята", цокольный этаж Пляжного сооружения 2 очереди В031 1 871 000 1 559 167 3 Пляжное сооружение 1 очереди, цоколь - "Меха". Торговый павильон (речная набережная), площадью 12 кв. м В012 15 000 12 500 4 Павильон "Кафе у моря" В001 808 000 673 333 5 Павильон "Сувлаки", ИП Вардазарян, ИНН 3666110911853, ОГРН 319237500179489. Пляжное сооружение 2 очереди В026 48 000 40 000
6 Торговый павильон №18 "АПТЕКА" (морская набережная), площадью 16 кв. м В014 129 000 107 500 7 Торговый ряд "Под аркой", ИП Туов Руслан Карпович, 03.04.1964 года рождения, Свидетельство 01 №000065355 от 16.01.2001 г., В027 57 000 47 500 3 № п/п Объект оценки Инвент. номер Рыночная стоимость с общепринятым округлением, в т.ч.  НДС, руб. Рыночная стоимость без НДС, руб. ИНН 010501885110. 8 Навес (Кашалот), Пляжное сооружение 2 очереди. </t>
    </r>
    <r>
      <rPr>
        <b/>
        <sz val="12"/>
        <color theme="1"/>
        <rFont val="Times New Roman"/>
        <family val="1"/>
        <charset val="204"/>
      </rPr>
      <t>А также 341 позиция (всего 521 единица) техники, оборудования, мебели и т.д.)</t>
    </r>
  </si>
  <si>
    <t xml:space="preserve">Автомобиль  ГАЗ 27909-0000010-51, автоцистерна для пищевых жидкостей, VIN X5J27909JC0000052, 2012 г.в. </t>
  </si>
  <si>
    <t>Земельный участок  к.н. 23:43:0426010:10 площадью 35880+/-78 кв.м и расположенные на нем 5 зданий по адрессу: г. Краснодар, ул. Парусная, д. 8:
1) Административно-приемный корпус к.н. 23:43:0426010:36 площадью 1522,6 кв.м.
2) Летнее бистро к.н. 23:43:0426010:76 площадью 169,9 кв.м.
3) Нежилое здание-ТП к.н. 23:43:0426010:77 площадью 44,5 кв.м.
4) Нежилое здание-котельная к.н. 23:43:0426010:78 площадью 103,8 кв.м.
5) Нежилое здание - склад к.н. 23:43:0426010:79 площадью 51,3 кв.м.</t>
  </si>
  <si>
    <t>А32-40515/2020</t>
  </si>
  <si>
    <t>%D0%9032-40515/2020</t>
  </si>
  <si>
    <t>КФХ Шалатова Валентина Алексеевна</t>
  </si>
  <si>
    <t>Виноградники</t>
  </si>
  <si>
    <t>Имущественный комплекс виноградника, включающий в себя право аренды земельных участкок (кадастровый номер 23:30:0204000:3, 23:30:0204000:2, 23:30:0204000:1), кусты винограда (около 2000 шт.), транспортные средства и техника для обслуживания виноградника (22 ед.).</t>
  </si>
  <si>
    <t>А32-669/2022</t>
  </si>
  <si>
    <t>%D0%9032-669/2022</t>
  </si>
  <si>
    <t>ИП Мищенко Иван Юрьевич</t>
  </si>
  <si>
    <t>Земельный участок (залог Фонд микрофинансирования субъектов малого и среднего предпринимательства Краснодарского края), кадастровый номер 23:06:0000000:782, Краснодарский край, р-н Гулькевичский, х Чаплыгин, ул Школьная, дом 39, расположенное на нём нежилое здание (залог Фонд микрофинансирования субъектов малого и среднего предпринимательства Краснодарского края), кадастровый номер 23:06:1502001:116</t>
  </si>
  <si>
    <t>7 нежилых помещений на територрии автобазы в неудовлетворительном состоянии по адресу Краснодарский край, р-н Абинский, ст-ца Холмская, ул Мира, дом 151</t>
  </si>
  <si>
    <t xml:space="preserve">291 позиция ТМЦ (инструмент, мебель, оргтехника, оборудование). </t>
  </si>
  <si>
    <t>с 30.08.2022</t>
  </si>
  <si>
    <t xml:space="preserve">Недвижимое имущество, принадлежащее ООО «Птицефабрика «Приморская». Транспортные средства, в количестве 42 ед., принадлежащие ООО "Птицефабрика "Приморская". движимое имущество, принадлежащее ООО «Птицефабрика
«Приморская». Товарно-материальные ценности, принадлежащие ООО «Птицефабрика«Приморская».  Товарный знак «АХТАРСКИЙ БРОЙЛЕР» </t>
  </si>
  <si>
    <t xml:space="preserve">Товарный знак АО "КубаньВзрывПром" </t>
  </si>
  <si>
    <t>Мобильное здание (размер 6,0-2,45,-2,5), стол рабочий ПГЛ СР5-1,5 (1500*600*800), установка парогенераторная на пррицепе г/н ЕУ 4110 23 VIN X897803E1E0EP7013, полуприцеп-платформа ЕУ 8961 23, шкаф вытяжной ПГЛ ШВ2-0,9 (900*800*2200), ротационный вискозиметр серии ALPHA</t>
  </si>
  <si>
    <t>Товарный знак "АО Кубаньвзрывпром"</t>
  </si>
  <si>
    <t>Имуущественный комплекс, расположенный по адресу: г. Краснодар, КВО, проезд 4-ый Тихорецкций, д. 3/5, включающий в себя: Земельный участок площадью 5803 кв. м, кадастровый номер: 23:43:0412001:272 и 5 объектов недвижимости (Здание производственного цеха, лит. В, назначение: нежилое, общая площадь 816,8 кв. м., инвентарный номер 17577, кадастровый номер 23:43:0412001:489; Компрессорная, лит. Г2, назначение: нежилое, общая площадь 26,7 кв. м., инвентарный номер 17577, кадастровый номер 23:43:0412001:445; Производственный цех № 2, лит. Г15, назначение: нежилое, общая площадь 268 кв. м., инвентарный номер 17577, кадастровый номер 23:43:0412001:470; Склад готовой продукции, лит. Г14, назначение: нежилое, общая площадь 858,4 кв. м., инвентарный номер 17577, кадастровый номер 23:43:0412001:469; Трансформаторная подстанция, лит. Ж, назначение: нежилое, общая площадь 42,8 кв. м., инвентарный номер 17577, кадастровый номер 23:43:0412001:467)</t>
  </si>
  <si>
    <t>50 единиц движимого имущества (автоматические выключатели, барабан металлический, весы, двигатели постоянного тока, компенсаторы и т.д.)</t>
  </si>
  <si>
    <t>50 единиц движимого имущества (автоматические выключатели, барабан металлический, весы, двигатели постоянного тока, компенсаторы и т.д.) (оценка в отчете №11/2019).</t>
  </si>
  <si>
    <t>54 единицы ТМЦ и оборудования</t>
  </si>
  <si>
    <t>05.04.201</t>
  </si>
  <si>
    <t>39 единиц оборудования (кабельные линии, станки, стойки, тяги, привод, экструдер и т.д.)</t>
  </si>
  <si>
    <t>26.09.2022-13.11.2022</t>
  </si>
  <si>
    <t>ООО "Пашковский Хлебозавод"</t>
  </si>
  <si>
    <t>А32-12839/2021</t>
  </si>
  <si>
    <t>%D0%9032-12839/2021</t>
  </si>
  <si>
    <t>Имущественный комплекс хлебозавода, включающий в себя большое количество недвижимого (производсственные здания и сооружения) и движимого (оборудование хлебозавода, транспорт, мебель и др. ТМЦ) имущества.</t>
  </si>
  <si>
    <t>Большой имущественный комплекс сельскохозяйственного назначения, состоящий из земельных участков, объектов недвижимости (склады, цеха, коровники и т.д.), оборудование, сельскохозяйственная техника, автотранспорт, инвентарь, ТМЦ и другое Часть имущества в залоге ПАО "РСХБ" и АО АКБ "ЦентроКредит". Полный перечень имущества содержится по ссылке "Оценка"</t>
  </si>
  <si>
    <t xml:space="preserve">Буровая установка PWR HD 900 (инв.номер 00421470) ; Буровая установка PWR HD 900 (инв.номер 00421469) </t>
  </si>
  <si>
    <t>10.10.2022-15.11.2022</t>
  </si>
  <si>
    <t>%D0%9032-11230/2020</t>
  </si>
  <si>
    <t>А32-11230/2020</t>
  </si>
  <si>
    <t>ООО "Техремкомплект"</t>
  </si>
  <si>
    <t>Земельный участок для сельскохозяйственного производства 23:24:0601000:226 площадь 3077980+-15351 кв.м. Местоположение установлено относительно ориентира, расположенного в границах участа. Почтовый адрес ориентира: Краснодарский край, Павловский район, Незамаевское сельское поселение, с. 9, к. 11,15, 76,78, 129).</t>
  </si>
  <si>
    <t>Право аренды на земельный участок общей площадью 102600 кв.м., к.н. 23:24:0601000:0553, категория земель - земли земли сельскохозяйственного производства. Расположение: Павловский район, в границах ЗАО "Незамаевское", с. 9, к. 54.</t>
  </si>
  <si>
    <t>Здание, кадастровый номер
23:25:0101238:233, назначение
объекта недвижимости: нежилое
здание, адрес: Краснодарский край,
р-н Приморско-Ахтарский,
г.Приморско-Ахтарск, ул.Вокзальная,
84, площадь 573,5 кв.м.; Земельный участок, кадастровый номер 23:25:0101238:560, назначение объекта недвижимости: данные
отсутсвуют, виды разрешенного
использования объекта
недвижимости: под автобазой, адрес:
Краснодарский край, р-н ПриморскоАхтарский, г.Приморско-Ахтарск,
ул.Вокзальная, д. 84/6, площадь 2041
кв.м.</t>
  </si>
  <si>
    <t xml:space="preserve">Здание, кадастровый номер 23:25:0101238:233, назначение объекта недвижимости: нежилое здание, адрес: Краснодарский край, р-н Приморско-Ахтарский, г.Приморско-Ахтарск, ул.Вокзальная, 84, площадь 573,5 кв.м. расположенное на земельном участке кад.№23:25:0101238:560 </t>
  </si>
  <si>
    <t xml:space="preserve">Земельный участок, категория земель: земли сельскохозяйственного назначения, вид разрешенного использования: для сельхозпользования, площадью 24 000 кв.м., кадастровый номер 23:39:0909001:117, располо-женного по адресу: местоположение установлено относительно ориен-тира, расположенного в границах участка. Ориентир Северо-западная часть КК. Фрагменты ДКК: Б0,В0. Почтовый адрес ориентира: Краснодар-ский край, р-н Белореченский, с/п Пшехское, земли бывшего совхоза «Пшехский». </t>
  </si>
  <si>
    <t>89 единиц транспорта и техники.</t>
  </si>
  <si>
    <t>Право аренды на земельный участок площадью 39 151 кв.м. с к.н. 23:07:0801017:3 и объекты недвижимости, а также оборудование и траспортные средства, расположенные в ст. Динской - административное здание, битумхранилище, проходная, компрессорная, мех мастерские, автомойка и т.д.(кад. номера 23:07:0801019:288, 23:07:0801019:300, 23:07:0801019:294, 23:07:0801019:296, 23:07:0801019:289, 23:07:0801019:290, 23:07:0801019:291, 23:07:0801019:292, 23:07:0801019:293, 23:07:0801019:297, 23:07:0801019:298, 23:07:0801019:299, 23:07:0801019:301).</t>
  </si>
  <si>
    <t xml:space="preserve">Нежилое здание - бытовое помещение кадастровый номер 23:07:0804013:154; Нежилое здание с пристройкой – Весовая кадастровый номер 23:07:0804013:155 </t>
  </si>
  <si>
    <t xml:space="preserve">17.10.2022-01.12.2022 </t>
  </si>
  <si>
    <t xml:space="preserve">17.10.2022-10.11.2022 </t>
  </si>
  <si>
    <t>ООО "Армавир Реалти"</t>
  </si>
  <si>
    <t>%D0%9032-13010/2022</t>
  </si>
  <si>
    <t>А32-13010/2022</t>
  </si>
  <si>
    <t>%D0%9032-37617/2013</t>
  </si>
  <si>
    <t xml:space="preserve">Трактор New Holland Т8.410, 2016 г.в. </t>
  </si>
  <si>
    <t xml:space="preserve">Борона дисковая модернизиро-ванная БДМ 7*3 ПК-01.00, 2016 г.в. </t>
  </si>
  <si>
    <t xml:space="preserve">Полунавесной оборотный плуг RABE Kormoran PL 180 7+1, 2016 г.в. </t>
  </si>
  <si>
    <t xml:space="preserve">LADA 212140. LADA 4Х4, 2016 г.в. </t>
  </si>
  <si>
    <t xml:space="preserve">Трактор «Беларус-82.1.», 2016 г.в. </t>
  </si>
  <si>
    <t xml:space="preserve">Трактора «Беларус-82.1.», 2012 г.в. </t>
  </si>
  <si>
    <t xml:space="preserve">Сеялка зернотуковая пневматическая универ-сальная С-6ПМ2,01, 2016 г.в. </t>
  </si>
  <si>
    <t xml:space="preserve">Машины для внесения жидких удобрений МЖТ-Ф-11, 2013 г.в. </t>
  </si>
  <si>
    <t xml:space="preserve">Сеялка зернотуковая универсальная пневматическая С-6ПМ.3 (разукомплектована), 2015 г.в. </t>
  </si>
  <si>
    <t xml:space="preserve">Право долгосрочной аренды на земельный участок, кадастровый номер: 23:48:0402042:21, общей площадью 14 401 кв.м.,Нежилое здание, кадастровый номер: 23:48:0402042:1094, общей площадью 246,7 кв.м., Нежилое здание, кадастровый номер: 23:48:0402042:1115, общей площадью 16,1 кв.м.  по адресу: Краснодарский край, г. Славянск-на-Кубани, ул. Промышленная, 2 </t>
  </si>
  <si>
    <t>Земельный участок, пл.: 32 907 кв.м, к.н. 23:06:1502001:116, по адресу: Краснодарский край, Гулькевичский р-он, х. Чаплыгин, ул. Школьная, 39
– Нежилое здание, пл.: 462,1 кв.м, к.н. 23:06:1502001:116, по адресу: Краснодарский край, Гулькевичский р-он, х. Чаплыгин, ул. Школьная, 39</t>
  </si>
  <si>
    <t>Котельная отопительно-производственная, назначение: нежилое здание, к/н 23:43:0126007:728,площадь 614 кв. м, количество этажей: 3, в том числе подземных 1, расположенное по адресу:Краснодарский край, г Краснодар, ул. Кореновская, д 3; Земельный участок, к/н 23:43:0119002:2557, площадь 1 887 кв. м, расположенный по адресу: г.Краснодар, тер Прикубанский внутригородской округ, ул. Кореновская; Сооружение: тепловая сеть от котельной по ул. Кореновская, 3 к МДК по ул. Покрышкина в г.Краснодаре;  Оборудование котельной (82 позиции), в соответствии с
приложением №1 к договору аренды котельной с установленным в ней оборудованием от 28.10.2019 г.</t>
  </si>
  <si>
    <t>с 31.10.2022</t>
  </si>
  <si>
    <t>%D0%9032-16091/2021</t>
  </si>
  <si>
    <t>А32-16091/2021</t>
  </si>
  <si>
    <t>ООО "ЧЕРНОМОР-НЕФТЕСТРОЙ"</t>
  </si>
  <si>
    <t>11 единиц ТС</t>
  </si>
  <si>
    <t>3 центратора и дизельный генератор</t>
  </si>
  <si>
    <t xml:space="preserve">14.11.2022-23.05.2023 </t>
  </si>
  <si>
    <t>Здание склада. Назначение: нежилое, количество этажей: 1 (один), площадь: общая: 666,0 (шестьсот шестьдесят шесть целый ноль десятых) км.в., кадастровый (или условный) номер 23:24:0602008:60, расположенный по адресу: Российская Федерация, Краснодарский край, Павловский район, Незамаевская станица, Советская улица, дом 66Е.
Право аренды земельного участка. Категория земель: земли населенных пунктов – Для размещения производственных зданий и сооружений (машино-тракторная мастерская). Площадь 3719 (три тысячи семьсот девятнадцать) кв.м. кадастровый (или условный) номер 23:24:0602008:47, расположенный по адресу: Российская Федерация, Краснодарский край, Павловский район, Незамаевская станица, Советская улица, дом 66Е</t>
  </si>
  <si>
    <t>Склад для хранения семян. Назначение: нежилое, количество этажей: 1 (один), площадь: общая: 115,8 (сто пятнадцать целых восемь десятых) кв.м., кадастровый (или условный) номер 23:24:0602008:66, расположенный по адресу: Российская Федерация, Краснодарский край, Павловский район, Незамаевская станица, Семашко улица, дом 49В.
Право аренды земельного участка. Категория земель: земли населенных пунктов – Для строительства и эксплуатации склада сельскохозяйственной продукции. Площадь 3904 (три тысячи девятьсот четыре) кв.м. кадастровый (или условный) номер 23:24:0602008:48, расположенный по адресу: Российская Федерация, Краснодарский край, Павловский район, Незамаевская станица, Семашко улица, дом 49В</t>
  </si>
  <si>
    <t>18 единиц с/х техники и оборудования</t>
  </si>
  <si>
    <t>с 12.11.2022</t>
  </si>
  <si>
    <t>Организация ЖКХ</t>
  </si>
  <si>
    <t xml:space="preserve">21.11.2022-24.12.2022 </t>
  </si>
  <si>
    <t xml:space="preserve">Автомобиль PORSCHE CAYENNE, 2015 года выпуска, VIN: WP1ZZZ92ZZGKF41813 </t>
  </si>
  <si>
    <t xml:space="preserve">Автобетононасос MERCEDES-BENZ PUTZMEISTER BSF-42.14 Н, 2007 года выпуска, VIN: WDB9333051L183677 </t>
  </si>
  <si>
    <t xml:space="preserve">Буровая установка PWR HD 900 (инв.номер 00421470) 
Буровая установка PWR HD 900 (инв.номер 00421469) </t>
  </si>
  <si>
    <t>Горячий Ключ город</t>
  </si>
  <si>
    <t>А32-12507/2021</t>
  </si>
  <si>
    <t>%D0%9032-12507/2021</t>
  </si>
  <si>
    <t xml:space="preserve">ООО "Кубанский комбинат игристых вин "Небуг" (ООО "НЕБУГ") </t>
  </si>
  <si>
    <t>Большой перечень оборудования и иного движимого имущества, связанного с хранением и упаковкой продукции (емкости, жидкостные транспортеры и т.д.)</t>
  </si>
  <si>
    <t>%D0%9032-1146/2022</t>
  </si>
  <si>
    <t>А32-1146/2022</t>
  </si>
  <si>
    <t>2314001827</t>
  </si>
  <si>
    <t>ООО "Прогресс"</t>
  </si>
  <si>
    <t>Развлекательный комплекс, 3ем.уч.23:460402012:639, 3ем.уч.23:460402012:640, 3ем.уч.23:460402012:641, 
Склад холодильник</t>
  </si>
  <si>
    <t xml:space="preserve">Имущественный комплекс ООО "Пашковский хлебзавод ", ИНН 2312152933.
Здания, помещения, строения, сооружения, Земельный участок, Доля 6/9 в праве, Автотранспортные средства, товарный знак, Имущество (ТМЦ), принадлежащее ООО "Пашковский хлебзавод " </t>
  </si>
  <si>
    <t>05.12.2022-05.02.2023</t>
  </si>
  <si>
    <t xml:space="preserve">Земельный участок, площадь 1472 кв.м., адрес (местонахождение): Россия, край Краснодарский, р-н Гулькевичский, г Гулькевичи, ул Пионерская, дом 119, кадастровый (условный) номер:, находится в долевой собственности, размер доли: 1113/10000 </t>
  </si>
  <si>
    <t>Помещения, расположенные по адресу: Россия, край Краснодарский, р-н Гулькевичский, г Гулькевичи, ул Пионерская, дом 119:
кадастровый (условный) номер: 23:06:1902256:93,
кадастровый (условный) номер: 23:06:1902256:95,
кадастровый (условный) номер: 23:06:1902256:96,
кадастровый (условный) номер: 23:06:1902256:121</t>
  </si>
  <si>
    <t xml:space="preserve">Грузовой автомобиль фургон, марка: ФОРД ТРАНЗИТ, год изготовления: 1997, цвет: ТЕМНО-СИНИЙ, VIN: WF0LXXGBVLVM31564, г/н: В063СЕ123 </t>
  </si>
  <si>
    <t>%D0%9032-</t>
  </si>
  <si>
    <t>Помещение, кадастровый номер: 23:48:0202009:46, общая площадь: 181,6 кв.м.,
местоположение: Краснодарский край, Славянский р-н, г. Славянск-на-Кубани, ул. Победы, д. 276, корп. 1, пом. 150</t>
  </si>
  <si>
    <t>Помещение, кадастровый номер: 23:48:0202009:37, общая площадь: 57,2 кв.м.,
местоположение: Краснодарский край, Славянский р-н, г. Славянск-на-Кубани, ул. Победы, д. 276, корп. 1, пом. 144</t>
  </si>
  <si>
    <t>Помещение, кадастровый номер: 23:48:0202009:36, общая площадь: 98,3 кв.м., местоположение: Краснодарский край, Славянский р-н, г. Славянск-на-Кубани, ул. Победы, д. 276, корп. 1, пом. 145</t>
  </si>
  <si>
    <t>с 22.12.2022</t>
  </si>
  <si>
    <t>Дебиторская задолженность АО "Кубань" в размере  35 000 000 руб.</t>
  </si>
  <si>
    <t>%D0%9032-31245/2021</t>
  </si>
  <si>
    <t>А32-31245/2021</t>
  </si>
  <si>
    <t>ИП Попов Андрей Александрович</t>
  </si>
  <si>
    <t xml:space="preserve">Нежилое здание (здание инкубатора), КН 23:22:0802006:1265, площадь 524,80 кв м, адрес: Краснодарский край, Новопокровский район, ст-ца Ильинская, ул. Пушкина, 71; Нежилое здание (реализаторская), КН 23:22:0802006:1266, площадь 28,90 кв м, адрес: Краснодарский край, Новопокровский район, ст-ца Ильинская, ул. Пушкина, 71; Нежилое здание (склад), КН 23:22:0802006:1342, площадь 88, 20 кв м, адрес: Краснодарский край, Новопокровский район, ст-ца Ильинская, ул. Пушкина, 71, лит. В; Нежилое здание (склад), КН 23:22:0802006:1341, площадь 54,80 кв м, адрес: Краснодарский край, Новопокровский район, ст-ца Ильинская, ул. Пушкина, 71, лит. Д; Право аренды на земельный участок с КН 23:22:0802006:0002, площадь 9 109,00 кв м, адрес: Краснодарский край, Новопокровский район, ст-ца Ильинская, ул. Пушкина, 71 </t>
  </si>
  <si>
    <t>%D0%9032-24265/2021</t>
  </si>
  <si>
    <t>А32-24265/2021</t>
  </si>
  <si>
    <t>ООО "КРОНА"</t>
  </si>
  <si>
    <t>ASIA АМ949-Е ГРЗ ККО5523 VIN KN2GBK9H4VК000006</t>
  </si>
  <si>
    <t>HYUNDAI ГРЗХОЗ7ТН93 VIN КМJRL18YР1С000З43</t>
  </si>
  <si>
    <t>ДЭУ ВН117 ГРЗААЗ4123 КL5UR61КDЗPOP001185</t>
  </si>
  <si>
    <t>МАРЗ5266 ГРЗМ842УМ23 VIN XVG52660020600148</t>
  </si>
  <si>
    <t>с 12.01.2023</t>
  </si>
  <si>
    <t xml:space="preserve">29.11.2022-14.02.2023 </t>
  </si>
  <si>
    <t>2308092569</t>
  </si>
  <si>
    <t xml:space="preserve">Квартира, общей площадью 110,50 кв.м, этаж 6, кадастровый номер 23:43:0304062:91, расположенная по адресу: г. Краснодар, ул. Карасунская Набережная, д. 32, кв. 51. </t>
  </si>
  <si>
    <t xml:space="preserve">30.01.2023-14.03.2023 </t>
  </si>
  <si>
    <t xml:space="preserve">кусты винограда площадью насаждения 3,74 га, расположенные на земельном участке с кадастровым номером 23:30:0204012:13; </t>
  </si>
  <si>
    <t>кусты винограда площадью насаждения 1,87 га, расположенные на земельном участке с кадастровым номером 23:30:0204003:4.</t>
  </si>
  <si>
    <t xml:space="preserve">Виноградник, участок №26, закладка: весна 2016г., площадь насаждений: 3,74 га, на земельном участке с кадастровым номером 23:30:0204012:13 </t>
  </si>
  <si>
    <t xml:space="preserve">Виноградник, участок №27, закладка: весна 2016г., площадь насаждений: 1,87 га, на земельном участке с кадастровым номером 23:30:0204012:4 </t>
  </si>
  <si>
    <t xml:space="preserve">Право пользования (на основании договора аренды) на земельный участок общей площадью 35600 кв.м, из них: площадью 11900 кв.м с кадастровым номером 23:30:0204000:3, расположенного на землях сельскохозяйственного назначения по адресу: Темрюкский район, в 2400 м северо-восточнее пос.Юбилейного; площадью 13600 кв.м с кадастровым номером 23:30:0204000:1, расположенного на землях сельскохозяйственного назначения по адресу: Темрюкский район, в 3360 м севернее пос. Юбилейного; площадью 10100 кв.м с кадастровым номером 23:30:0204000:2, расположенного на землях сельскохозяйственного назначения по адресу: Темрюкский район, в 2700 м севернее пос. Юбилейного, для ведения крестьянского хозяйства </t>
  </si>
  <si>
    <t xml:space="preserve">Тойота Лэнд Крузер, 1991 г.в. </t>
  </si>
  <si>
    <t>Зерноуборочный комбайн РСМ-142 «ACROS-
560», 2009 г.в.</t>
  </si>
  <si>
    <t xml:space="preserve">Трактор Т-150К-05, 1979 г.в. </t>
  </si>
  <si>
    <t xml:space="preserve">Трактор Т-25А (некомплектный), 1992 г.в. </t>
  </si>
  <si>
    <t xml:space="preserve">прицеп тракторный самосвальный 2ПТС-6,5, 2015 г.в. </t>
  </si>
  <si>
    <t xml:space="preserve">Каток кольчато-зубчатый ККЗ-6Н-01 (разукомплектован), 2015 г.в. </t>
  </si>
  <si>
    <t xml:space="preserve">Прицеп тракторный зеленого цвета </t>
  </si>
  <si>
    <t xml:space="preserve">Лодочка виноградная красного цвета </t>
  </si>
  <si>
    <t xml:space="preserve">Плуг тракторный красный </t>
  </si>
  <si>
    <t xml:space="preserve">Лодочка виноградная зеленого цвета </t>
  </si>
  <si>
    <t>Доля в праве 38/2565 земельного участка общей площадью 3 077 980 кв.м., кадастровый номер:
23:24:0601000:226, категория земель: земли сельскохозяйственного назначения, вид разрешенного использования:
Для сельскохозяйственного производства, адрес: Российская Федерация, Краснодарский край, Павловский район,
Незамаевское сельское поселение, с. 9, к. 11,15,76,78,129</t>
  </si>
  <si>
    <t xml:space="preserve">06.02.2023-02.03.2023 </t>
  </si>
  <si>
    <t>204 позиции ТМЦ</t>
  </si>
  <si>
    <t>с 02.02.2023</t>
  </si>
  <si>
    <t>Земельный участок, кадастровый номер 23:38:0139001:5 и здание нежилое, кадастровый номер 23:38:0139001:40, адрес: г. Армавир, ФАД "Кавказ", км 160+420м, слева, площадью 1209,4</t>
  </si>
  <si>
    <t xml:space="preserve">05.12.2022-05.02.2023 </t>
  </si>
  <si>
    <r>
      <t xml:space="preserve"> транспортные средства, в количестве 3 единиц:
- ГАЗ-3302 (фургон хлебный 2834ХА), 2015 года выпуска, р/з А995РА123;
- Land Rover Defender, 2014 года выпуска, р/з К773ОК777;
</t>
    </r>
    <r>
      <rPr>
        <sz val="12"/>
        <color rgb="FFFF0000"/>
        <rFont val="Times New Roman"/>
        <family val="1"/>
        <charset val="204"/>
      </rPr>
      <t>- Volkswagen Polo, 2015 года выпуска, р/з К623РН123.</t>
    </r>
  </si>
  <si>
    <t>ООО "СТОЛИЦА"</t>
  </si>
  <si>
    <t xml:space="preserve">%D0%9032-11749/2021
</t>
  </si>
  <si>
    <t xml:space="preserve">А32-11749/2021
</t>
  </si>
  <si>
    <t>Материальный склад (кад. номер 23:26:0103012:101, площадь 539,5 кв.м.), столярный цех (кад. номер 23:26:0103012:102, площадь 181,1 кв.м.), гараж на 8 мест (кад. номер 23:26:0103012:143, площадь 542,6 кв.м.), ремнотно-механическая мастерская (кад. номер 23:26:0103012:144, площадь 673,5 кв.м.), лабораторный корпус (кад. номер 23:26:0103012:98, площадь 467,6 кв.м.)</t>
  </si>
  <si>
    <t>1. Лодка – 1 поз.
2. Дизель-генераторы и двигатели – 2 поз.
3. Сварочное оборудование – 5 поз.
4. Компрессоры и насосы – 13 поз.
5. Контрольно-измерительные приборы – 15 поз.
6. Мебель – 26 поз.
7. Инвентарь, бытовые приборы, инструмент – 93 поз.
8. Теле-, видео- и радиоаппаратура – 2 поз.
9. ЭВМ и оргтехника – 63 поз.
10. Прочее (огнетушитель, одежда, обувь, запчасти, кабель, подшипники, переходники и т.д.) – 849 поз</t>
  </si>
  <si>
    <t xml:space="preserve">06.02.2023-12.02.2023 </t>
  </si>
  <si>
    <t>8 единиц ТС: 3 дорожных катка, КАМАз, ЗИЛ, Газ, прицеп и битумный полуприцеп</t>
  </si>
  <si>
    <t xml:space="preserve">27.03.2023-15.05.2023 </t>
  </si>
  <si>
    <t xml:space="preserve">06.03.2023-10.04.2023 </t>
  </si>
  <si>
    <t xml:space="preserve">07.03.2023-24.04.2023 </t>
  </si>
  <si>
    <t>Земельный участок площадью 2642+-26 кв.м., кад номер 23:19:0106361:63, Земельный участок площадью 32228+-90 кв.м., кад номер 23:19:0106361:64, объекты недвижимости (котельная, ремонтные мастерские, административное здание и др.) и оборудование</t>
  </si>
  <si>
    <t xml:space="preserve">Нежилое помещение, кадастровый № 23:46:0402012:360, склад площадью 33,4 кв.м. </t>
  </si>
  <si>
    <t xml:space="preserve">Нежилое здание общей площадью 975,4 кв.м. Кадастровый номер 23:46:0402012:203; кадастровый номер 23:46:0402012:639, площадь 2165 кв.м. ; Кадастровый номер 23:46:0402012:640, площадь 2172 кв.м. ; Кадастровый номер 23:46:0402012:641, площадь 961 кв.м. </t>
  </si>
  <si>
    <t xml:space="preserve">06.03.2023-23.04.2023 </t>
  </si>
  <si>
    <t>Бурильная установка DCR20 23 XB 6310, Бурильная установка Atlas  COPCO ROC L8</t>
  </si>
  <si>
    <t>59 единиц оборудования и транспорта</t>
  </si>
  <si>
    <t>ООО "Дэни Колл"</t>
  </si>
  <si>
    <t>%D0%9032-48258/2020</t>
  </si>
  <si>
    <t>А32-48258/2020</t>
  </si>
  <si>
    <t xml:space="preserve">Доля в уставном капитале ООО «ИК «Стрим» 95% </t>
  </si>
  <si>
    <t xml:space="preserve">Доля в уставном капитале ООО "Финансовый помощник " 99% </t>
  </si>
  <si>
    <t>Большое количество ТМЦ, 10 единиц оборудования</t>
  </si>
  <si>
    <t xml:space="preserve">Фриз из искусственного плюща. Материал текстиль (137,07);
- Фитостена из искусственных растений. Материал силикон (21,65);
- Растения для люстры. Материал силикон (16);
- Кашпо для бамбука искусственного 40/61 (7);
- Ветка фикуса латекс (1 200);
- Арека искусственная, 1,5 м (8).; Подиум со стойкой, перегородкой, столешницей ; Сим - карта B2C 4G 2/3/4FF (167 367 шт.) </t>
  </si>
  <si>
    <t xml:space="preserve">Часть проинвентаризированного имущества: Сооружение, газопровод среднего давления, кадастровый номер 23:41:0402001:1891; Моноблок розлив-укупор Stork 24/8 ; Мюзлевочный автоматический аппарат Record 7000 ; Ополаскиватель Bertolaso ; Ополаскиватель Perrier ; Этикетировочная машина Cavagnino Gatti ; Этикетировочный автомат трехпозиц. KRONES Robista ; Этикетировочный автомат KRONES ; Этикетировочная машина модулярн. AXTR 720 H9 CC3 ; Машина ТФ 1 Пастпарк Р-03-0 ; Триблок розлива мод. AUTOMA 30/Mercurio S 48/6 SATU ; Автобус Higer KLQ6728G ; Автомобиль легковой Nissan Teana, 2012 г.в. </t>
  </si>
  <si>
    <t xml:space="preserve">14.12.2022-18.01.2023 </t>
  </si>
  <si>
    <t xml:space="preserve">13.03.2023-15.05.2023 </t>
  </si>
  <si>
    <t>Заравочный блок (нестационарный торговый объект площадью 8 кв.м.) о адресу: Ленинградский район, ст. Ленинградская, ул. Южная, д. 5</t>
  </si>
  <si>
    <t xml:space="preserve">27.03.2023-11.05.2023 </t>
  </si>
  <si>
    <t xml:space="preserve">ATLAS COPCO ROCL8 (25)-64 </t>
  </si>
  <si>
    <t xml:space="preserve">Буровая установка FURUKAWA DCR 20 </t>
  </si>
  <si>
    <t xml:space="preserve">Сварочный аппарат Амега </t>
  </si>
  <si>
    <t xml:space="preserve">03.04.2023-10.10.2023 </t>
  </si>
  <si>
    <t xml:space="preserve">Земельный участок, категория земель: земли населенных пунктов, вид разрешенного использования: многоэтажные жилые дома, кадастровый номер: 23:43:0426011:6904, площадь: 23666,00 кв.м., вид права: собственность, адрес: Краснодарский край, г. Краснодар, Карасунский внутригородской округ, ул. Автолюбителей </t>
  </si>
  <si>
    <t xml:space="preserve">Земельный участок, категория земель: земли населенных пунктов, вид разрешенного использования: объекты системы образования (школы, детские сады и т.п.), кадастровый номер: 23:43:0426011:6905, площадь: 14816,00 кв.м., вид права: собственность, адрес: Краснодарский край, г. Краснодар, Карасунский внутригородской округ, ул. Автолюбителей </t>
  </si>
  <si>
    <t xml:space="preserve">07.04.2023-09.06.2023 </t>
  </si>
  <si>
    <t>%D0%9032-59424/2021</t>
  </si>
  <si>
    <t>А32-59424/2021</t>
  </si>
  <si>
    <t>ИП Гутманов Игорь Анатольевич</t>
  </si>
  <si>
    <t>Земельный участок, кад.номер 23:35:0401001:17, категория земель – земли
с/х назначения, об. пл. земельного участка 68000 +/- 2300кв.м., место нахождения: Местоположение установлено относительно ориентира, расположенного в границах участка. Почтовый адрес ориентира: край Краснодарский, р-н Усть-Лабинский, с/о Кирпильский.</t>
  </si>
  <si>
    <t xml:space="preserve">Земельный участок, кад.номер 23:35:0401002:46, категория земель – земли с/х назначения, об. пл. земельного участка 101432+/-2786кв.м., место нахождения: Местоположение установлено относительно ориентира, расположенного в границах участка. Почтовый адрес ориентира: край Краснодарский, р-н Усть-Лабинский, с/о Кирпильский. </t>
  </si>
  <si>
    <t>Армавир город</t>
  </si>
  <si>
    <t>Геленджик город-курорт</t>
  </si>
  <si>
    <t>Краснодар город</t>
  </si>
  <si>
    <t>Земельный участок, кадастровый номер 23:23:0401000:379, площадь 20069 кв.м.</t>
  </si>
  <si>
    <t>земельный участок, кадастровый номер
23:07:0601069:52 (на основании Определения
Арбитражного суда Краснодарского края(резолютивная часть от 11.01.2023г.) по делу №А32-27386/2016)</t>
  </si>
  <si>
    <t>10 единиц кузов-фургонов и вагон-бытовок.</t>
  </si>
  <si>
    <t>Гидрооборудование, каретка, устройство управления сцепления, муфта, ключ свечной, хвостовик байон патрона.</t>
  </si>
  <si>
    <t xml:space="preserve">17.04.2023-13.06.2023 </t>
  </si>
  <si>
    <t>%D0%9032-57433/2021</t>
  </si>
  <si>
    <t>А32-57433/2021</t>
  </si>
  <si>
    <t>ООО "ПРОМ ПЕРИМЕТР"</t>
  </si>
  <si>
    <t xml:space="preserve">Имущественный комплекс, расположенный по адресу: Динской район, ст. Пластуновская, ул. Пролетарская, д. 74. Обременен ипотекой. Включает в себя: земельный участок площадью 5705+-53 кв.м. (кад. номер 23:07:0601040:129) и 7 нежилых зданий, расположенных на нем. </t>
  </si>
  <si>
    <t>Оборудование и ТМЦ в количестве 21 единицы.</t>
  </si>
  <si>
    <t xml:space="preserve">Каток BOMAG BW 151 AD-4, г/н М9017123, 2006 г.в. ; Каток BOMAG BW 161 AС, г/н М9018123, 1991 г.в. ; Каток BOMAG BW 202 AD-4, г/н УК767223, 2008 г.в. ; КАМАЗ 65115, г/н О377УЕ93, 2007 г.в. ; ЗИЛ 133, г/н А057ХР23, 1991 г.в. ; ГАЗ 2752, г/н Е839ОХ93, 2008 г.в. ; Битумный полуприцеп ППЦ 21 9604, г/н 8643КХ23, 2005 г.в. ; Прицеп СЗАП8543, г/н 4243КО23, 2000 г.в. </t>
  </si>
  <si>
    <t xml:space="preserve">Вагон-бытовка №1, инв. №30648 ; Кузов-фургон (кунг), инв. №30671 ; Вагон-бытовка №6, инв. №30653 ; Кузов-фургон (кунг), инв. №30686 ; Кузов-фургон (кунг), инв. №30683 ; Вагон-бытовка №5, инв. №30652 ; Кузов-фургон (кунг), инв. №30680 ; Вагон-бытовка №4, инв. №30651 ; Кузов-фургон (кунг), инв. №30687 ; Кузов-фургон (кунг), инв. №30675 ; Кузов-фургон (кунг), инв. №30677 </t>
  </si>
  <si>
    <t>Для эксплуатации автогаража</t>
  </si>
</sst>
</file>

<file path=xl/styles.xml><?xml version="1.0" encoding="utf-8"?>
<styleSheet xmlns="http://schemas.openxmlformats.org/spreadsheetml/2006/main">
  <numFmts count="1">
    <numFmt numFmtId="164" formatCode="000000"/>
  </numFmts>
  <fonts count="17">
    <font>
      <sz val="11"/>
      <color theme="1"/>
      <name val="Calibri"/>
      <family val="2"/>
      <charset val="204"/>
      <scheme val="minor"/>
    </font>
    <font>
      <sz val="12"/>
      <color theme="1"/>
      <name val="Times New Roman"/>
      <family val="1"/>
      <charset val="204"/>
    </font>
    <font>
      <sz val="10"/>
      <name val="Arial Cyr"/>
      <charset val="204"/>
    </font>
    <font>
      <b/>
      <sz val="12"/>
      <name val="Times New Roman"/>
      <family val="1"/>
      <charset val="204"/>
    </font>
    <font>
      <sz val="10"/>
      <name val="Helv"/>
    </font>
    <font>
      <u/>
      <sz val="11"/>
      <color theme="10"/>
      <name val="Arial"/>
      <family val="2"/>
      <charset val="204"/>
    </font>
    <font>
      <b/>
      <sz val="12"/>
      <color theme="1"/>
      <name val="Times New Roman"/>
      <family val="1"/>
      <charset val="204"/>
    </font>
    <font>
      <sz val="12"/>
      <name val="Times New Roman"/>
      <family val="1"/>
      <charset val="204"/>
    </font>
    <font>
      <sz val="12"/>
      <name val="Times New Roman"/>
      <family val="1"/>
    </font>
    <font>
      <sz val="12"/>
      <color rgb="FF005400"/>
      <name val="Times New Roman"/>
      <family val="1"/>
    </font>
    <font>
      <sz val="12"/>
      <color rgb="FF005400"/>
      <name val="Times New Roman"/>
      <family val="1"/>
      <charset val="204"/>
    </font>
    <font>
      <sz val="12"/>
      <color rgb="FFFF0000"/>
      <name val="Times New Roman"/>
      <family val="1"/>
      <charset val="204"/>
    </font>
    <font>
      <u/>
      <sz val="12"/>
      <color rgb="FF0000FF"/>
      <name val="Times New Roman"/>
      <family val="1"/>
      <charset val="204"/>
    </font>
    <font>
      <b/>
      <u/>
      <sz val="12"/>
      <color rgb="FF0000FF"/>
      <name val="Times New Roman"/>
      <family val="1"/>
      <charset val="204"/>
    </font>
    <font>
      <b/>
      <sz val="12"/>
      <color rgb="FFFF0000"/>
      <name val="Times New Roman"/>
      <family val="1"/>
      <charset val="204"/>
    </font>
    <font>
      <sz val="11"/>
      <color rgb="FF3F3F76"/>
      <name val="Calibri"/>
      <family val="2"/>
      <charset val="204"/>
      <scheme val="minor"/>
    </font>
    <font>
      <b/>
      <sz val="11"/>
      <name val="Times New Roman"/>
      <family val="1"/>
      <charset val="204"/>
    </font>
  </fonts>
  <fills count="9">
    <fill>
      <patternFill patternType="none"/>
    </fill>
    <fill>
      <patternFill patternType="gray125"/>
    </fill>
    <fill>
      <patternFill patternType="solid">
        <fgColor rgb="FFFFFF00"/>
        <bgColor indexed="64"/>
      </patternFill>
    </fill>
    <fill>
      <patternFill patternType="solid">
        <fgColor rgb="FF00FF00"/>
        <bgColor indexed="64"/>
      </patternFill>
    </fill>
    <fill>
      <patternFill patternType="solid">
        <fgColor indexed="9"/>
        <bgColor indexed="64"/>
      </patternFill>
    </fill>
    <fill>
      <patternFill patternType="solid">
        <fgColor theme="0"/>
        <bgColor indexed="64"/>
      </patternFill>
    </fill>
    <fill>
      <patternFill patternType="solid">
        <fgColor rgb="FF97FFFF"/>
        <bgColor indexed="64"/>
      </patternFill>
    </fill>
    <fill>
      <patternFill patternType="solid">
        <fgColor rgb="FFFFC000"/>
        <bgColor indexed="64"/>
      </patternFill>
    </fill>
    <fill>
      <patternFill patternType="solid">
        <fgColor theme="1"/>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6">
    <xf numFmtId="0" fontId="0" fillId="0" borderId="0"/>
    <xf numFmtId="0" fontId="2" fillId="0" borderId="0"/>
    <xf numFmtId="0" fontId="2" fillId="0" borderId="0"/>
    <xf numFmtId="0" fontId="2" fillId="0" borderId="0"/>
    <xf numFmtId="0" fontId="4" fillId="0" borderId="0"/>
    <xf numFmtId="0" fontId="5" fillId="0" borderId="0" applyNumberFormat="0" applyFill="0" applyBorder="0" applyAlignment="0" applyProtection="0"/>
  </cellStyleXfs>
  <cellXfs count="105">
    <xf numFmtId="0" fontId="0" fillId="0" borderId="0" xfId="0"/>
    <xf numFmtId="0" fontId="1" fillId="0" borderId="0" xfId="0" applyFont="1" applyAlignment="1">
      <alignment vertical="top" wrapText="1"/>
    </xf>
    <xf numFmtId="0" fontId="1" fillId="0" borderId="1" xfId="0" applyFont="1" applyBorder="1" applyAlignment="1">
      <alignment vertical="top" wrapText="1"/>
    </xf>
    <xf numFmtId="0" fontId="1" fillId="0" borderId="1" xfId="0" applyFont="1" applyBorder="1" applyAlignment="1">
      <alignment horizontal="center" vertical="top" wrapText="1"/>
    </xf>
    <xf numFmtId="0" fontId="1" fillId="0" borderId="0" xfId="0" applyFont="1" applyAlignment="1">
      <alignment horizontal="center" vertical="top" wrapText="1"/>
    </xf>
    <xf numFmtId="14" fontId="1" fillId="0" borderId="1" xfId="0" applyNumberFormat="1" applyFont="1" applyBorder="1" applyAlignment="1">
      <alignment horizontal="center" vertical="top" wrapText="1"/>
    </xf>
    <xf numFmtId="4" fontId="6" fillId="0" borderId="1" xfId="0" applyNumberFormat="1" applyFont="1" applyBorder="1" applyAlignment="1">
      <alignment horizontal="center" vertical="top" wrapText="1"/>
    </xf>
    <xf numFmtId="4" fontId="1" fillId="0" borderId="1" xfId="0" applyNumberFormat="1" applyFont="1" applyBorder="1" applyAlignment="1">
      <alignment horizontal="left" vertical="top" wrapText="1"/>
    </xf>
    <xf numFmtId="4" fontId="1" fillId="0" borderId="0" xfId="0" applyNumberFormat="1" applyFont="1" applyAlignment="1">
      <alignment horizontal="left" vertical="top" wrapText="1"/>
    </xf>
    <xf numFmtId="4" fontId="6" fillId="0" borderId="0" xfId="0" applyNumberFormat="1" applyFont="1" applyAlignment="1">
      <alignment horizontal="center" vertical="top" wrapText="1"/>
    </xf>
    <xf numFmtId="0" fontId="1" fillId="0" borderId="1" xfId="0" applyFont="1" applyBorder="1" applyAlignment="1">
      <alignment horizontal="center" vertical="center" wrapText="1"/>
    </xf>
    <xf numFmtId="0" fontId="1" fillId="0" borderId="0" xfId="0" applyFont="1" applyAlignment="1">
      <alignment horizontal="center" vertical="center" wrapText="1"/>
    </xf>
    <xf numFmtId="14" fontId="1" fillId="0" borderId="1" xfId="0" applyNumberFormat="1" applyFont="1" applyBorder="1" applyAlignment="1">
      <alignment horizontal="center" vertical="center" wrapText="1"/>
    </xf>
    <xf numFmtId="0" fontId="1" fillId="0" borderId="1" xfId="0" applyFont="1" applyFill="1" applyBorder="1" applyAlignment="1">
      <alignment vertical="top" wrapText="1"/>
    </xf>
    <xf numFmtId="4" fontId="6" fillId="0" borderId="1" xfId="0" applyNumberFormat="1" applyFont="1" applyFill="1" applyBorder="1" applyAlignment="1">
      <alignment horizontal="center" vertical="top" wrapText="1"/>
    </xf>
    <xf numFmtId="0" fontId="1" fillId="0" borderId="1" xfId="0" applyFont="1" applyFill="1" applyBorder="1" applyAlignment="1">
      <alignment horizontal="center" vertical="center" wrapText="1"/>
    </xf>
    <xf numFmtId="164" fontId="9" fillId="4" borderId="1" xfId="1" applyNumberFormat="1" applyFont="1" applyFill="1" applyBorder="1" applyAlignment="1">
      <alignment horizontal="center" vertical="center" wrapText="1"/>
    </xf>
    <xf numFmtId="0" fontId="1" fillId="5" borderId="1" xfId="0" applyFont="1" applyFill="1" applyBorder="1" applyAlignment="1">
      <alignment horizontal="center" vertical="center" wrapText="1"/>
    </xf>
    <xf numFmtId="0" fontId="1" fillId="5" borderId="6" xfId="0" applyFont="1" applyFill="1" applyBorder="1" applyAlignment="1">
      <alignment horizontal="center" vertical="top" wrapText="1"/>
    </xf>
    <xf numFmtId="14" fontId="1" fillId="5" borderId="1" xfId="0" applyNumberFormat="1" applyFont="1" applyFill="1" applyBorder="1" applyAlignment="1">
      <alignment horizontal="center" vertical="center" wrapText="1"/>
    </xf>
    <xf numFmtId="0" fontId="1" fillId="5" borderId="1" xfId="0" applyFont="1" applyFill="1" applyBorder="1" applyAlignment="1">
      <alignment vertical="top" wrapText="1"/>
    </xf>
    <xf numFmtId="14" fontId="1" fillId="5" borderId="1" xfId="0" applyNumberFormat="1" applyFont="1" applyFill="1" applyBorder="1" applyAlignment="1">
      <alignment horizontal="center" vertical="top" wrapText="1"/>
    </xf>
    <xf numFmtId="4" fontId="6" fillId="5" borderId="1" xfId="0" applyNumberFormat="1" applyFont="1" applyFill="1" applyBorder="1" applyAlignment="1">
      <alignment horizontal="center" vertical="top" wrapText="1"/>
    </xf>
    <xf numFmtId="0" fontId="1" fillId="5" borderId="1" xfId="0" applyFont="1" applyFill="1" applyBorder="1" applyAlignment="1">
      <alignment horizontal="center" vertical="top" wrapText="1"/>
    </xf>
    <xf numFmtId="0" fontId="1" fillId="5" borderId="0" xfId="0" applyFont="1" applyFill="1" applyAlignment="1">
      <alignment vertical="top" wrapText="1"/>
    </xf>
    <xf numFmtId="164" fontId="10" fillId="0" borderId="1" xfId="1" applyNumberFormat="1" applyFont="1" applyFill="1" applyBorder="1" applyAlignment="1">
      <alignment horizontal="center" vertical="center" wrapText="1"/>
    </xf>
    <xf numFmtId="0" fontId="7" fillId="0" borderId="1" xfId="1" applyFont="1" applyFill="1" applyBorder="1" applyAlignment="1">
      <alignment horizontal="center" vertical="center" wrapText="1"/>
    </xf>
    <xf numFmtId="164" fontId="10" fillId="0" borderId="1" xfId="1" applyNumberFormat="1" applyFont="1" applyBorder="1" applyAlignment="1">
      <alignment horizontal="center" vertical="center" wrapText="1"/>
    </xf>
    <xf numFmtId="0" fontId="5" fillId="5" borderId="1" xfId="5" applyFill="1" applyBorder="1" applyAlignment="1">
      <alignment horizontal="center" vertical="top" wrapText="1"/>
    </xf>
    <xf numFmtId="0" fontId="7" fillId="5" borderId="1" xfId="1" applyFont="1" applyFill="1" applyBorder="1" applyAlignment="1">
      <alignment horizontal="center" vertical="center" wrapText="1"/>
    </xf>
    <xf numFmtId="2" fontId="6" fillId="5" borderId="1" xfId="0" applyNumberFormat="1" applyFont="1" applyFill="1" applyBorder="1" applyAlignment="1">
      <alignment horizontal="center" vertical="top" wrapText="1"/>
    </xf>
    <xf numFmtId="164" fontId="8" fillId="0" borderId="1" xfId="1" applyNumberFormat="1" applyFont="1" applyFill="1" applyBorder="1" applyAlignment="1">
      <alignment horizontal="center" vertical="center" wrapText="1"/>
    </xf>
    <xf numFmtId="49" fontId="8" fillId="0" borderId="1" xfId="1" applyNumberFormat="1" applyFont="1" applyFill="1" applyBorder="1" applyAlignment="1">
      <alignment horizontal="center" vertical="center" wrapText="1"/>
    </xf>
    <xf numFmtId="0" fontId="12" fillId="0" borderId="1" xfId="0" applyFont="1" applyBorder="1" applyAlignment="1">
      <alignment horizontal="center" vertical="center" wrapText="1"/>
    </xf>
    <xf numFmtId="49" fontId="9" fillId="0" borderId="1" xfId="1" applyNumberFormat="1" applyFont="1" applyFill="1" applyBorder="1" applyAlignment="1">
      <alignment horizontal="center" vertical="center" wrapText="1"/>
    </xf>
    <xf numFmtId="164" fontId="9" fillId="0" borderId="1" xfId="1" applyNumberFormat="1" applyFont="1" applyFill="1" applyBorder="1" applyAlignment="1">
      <alignment horizontal="center" vertical="center" wrapText="1"/>
    </xf>
    <xf numFmtId="49" fontId="9" fillId="0" borderId="1" xfId="1" applyNumberFormat="1" applyFont="1" applyBorder="1" applyAlignment="1">
      <alignment horizontal="center" vertical="center" wrapText="1"/>
    </xf>
    <xf numFmtId="0" fontId="12" fillId="0" borderId="1" xfId="5" applyFont="1" applyFill="1" applyBorder="1" applyAlignment="1">
      <alignment horizontal="center" vertical="center"/>
    </xf>
    <xf numFmtId="0" fontId="12" fillId="0" borderId="0" xfId="0" applyFont="1" applyAlignment="1">
      <alignment horizontal="center" vertical="center" wrapText="1"/>
    </xf>
    <xf numFmtId="164" fontId="9" fillId="0" borderId="1" xfId="1" applyNumberFormat="1" applyFont="1" applyBorder="1" applyAlignment="1">
      <alignment horizontal="center" vertical="center" wrapText="1"/>
    </xf>
    <xf numFmtId="0" fontId="1" fillId="5" borderId="5" xfId="0" applyFont="1" applyFill="1" applyBorder="1" applyAlignment="1">
      <alignment horizontal="center" vertical="top" wrapText="1"/>
    </xf>
    <xf numFmtId="0" fontId="8" fillId="5" borderId="1" xfId="1" applyFont="1" applyFill="1" applyBorder="1" applyAlignment="1">
      <alignment horizontal="center" vertical="center" wrapText="1"/>
    </xf>
    <xf numFmtId="49" fontId="9" fillId="5" borderId="1" xfId="1" applyNumberFormat="1" applyFont="1" applyFill="1" applyBorder="1" applyAlignment="1">
      <alignment horizontal="center" vertical="center" wrapText="1"/>
    </xf>
    <xf numFmtId="0" fontId="1" fillId="2" borderId="1" xfId="0" applyFont="1" applyFill="1" applyBorder="1" applyAlignment="1">
      <alignment vertical="top" wrapText="1"/>
    </xf>
    <xf numFmtId="0" fontId="1" fillId="2" borderId="1" xfId="0" applyFont="1" applyFill="1" applyBorder="1" applyAlignment="1">
      <alignment horizontal="center" vertical="top" wrapText="1"/>
    </xf>
    <xf numFmtId="49" fontId="10" fillId="0" borderId="1" xfId="1" applyNumberFormat="1" applyFont="1" applyFill="1" applyBorder="1" applyAlignment="1">
      <alignment horizontal="center" vertical="center" wrapText="1"/>
    </xf>
    <xf numFmtId="14" fontId="1" fillId="0" borderId="1" xfId="0" applyNumberFormat="1" applyFont="1" applyFill="1" applyBorder="1" applyAlignment="1">
      <alignment vertical="top" wrapText="1"/>
    </xf>
    <xf numFmtId="14" fontId="1" fillId="0" borderId="1" xfId="0" applyNumberFormat="1" applyFont="1" applyFill="1" applyBorder="1" applyAlignment="1">
      <alignment horizontal="center" vertical="top" wrapText="1"/>
    </xf>
    <xf numFmtId="0" fontId="5" fillId="0" borderId="1" xfId="5" applyFill="1" applyBorder="1" applyAlignment="1">
      <alignment horizontal="center" vertical="top" wrapText="1"/>
    </xf>
    <xf numFmtId="0" fontId="8" fillId="0" borderId="1" xfId="1"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1" fillId="0" borderId="0" xfId="0" applyFont="1" applyFill="1" applyAlignment="1">
      <alignment horizontal="center" vertical="center" wrapText="1"/>
    </xf>
    <xf numFmtId="0" fontId="7" fillId="0" borderId="1" xfId="0" applyFont="1" applyBorder="1" applyAlignment="1">
      <alignment horizontal="center" vertical="top" wrapText="1"/>
    </xf>
    <xf numFmtId="0" fontId="7" fillId="5" borderId="1" xfId="0" applyFont="1" applyFill="1" applyBorder="1" applyAlignment="1">
      <alignment horizontal="center" vertical="top" wrapText="1"/>
    </xf>
    <xf numFmtId="0" fontId="7" fillId="0" borderId="0" xfId="0" applyFont="1" applyAlignment="1">
      <alignment horizontal="center" vertical="top" wrapText="1"/>
    </xf>
    <xf numFmtId="0" fontId="1" fillId="0" borderId="5" xfId="0" applyFont="1" applyFill="1" applyBorder="1" applyAlignment="1">
      <alignment horizontal="center" vertical="top" wrapText="1"/>
    </xf>
    <xf numFmtId="14" fontId="1"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top" wrapText="1"/>
    </xf>
    <xf numFmtId="0" fontId="7" fillId="0" borderId="1" xfId="0" applyFont="1" applyFill="1" applyBorder="1" applyAlignment="1">
      <alignment horizontal="center" vertical="top" wrapText="1"/>
    </xf>
    <xf numFmtId="0" fontId="1" fillId="0" borderId="0" xfId="0" applyFont="1" applyFill="1" applyAlignment="1">
      <alignment vertical="top" wrapText="1"/>
    </xf>
    <xf numFmtId="0" fontId="1" fillId="0" borderId="6" xfId="0" applyFont="1" applyFill="1" applyBorder="1" applyAlignment="1">
      <alignment horizontal="center" vertical="top" wrapText="1"/>
    </xf>
    <xf numFmtId="2" fontId="6" fillId="0" borderId="1" xfId="0" applyNumberFormat="1" applyFont="1" applyFill="1" applyBorder="1" applyAlignment="1">
      <alignment horizontal="center" vertical="top" wrapText="1"/>
    </xf>
    <xf numFmtId="0" fontId="12" fillId="0" borderId="1" xfId="0" applyFont="1" applyFill="1" applyBorder="1" applyAlignment="1">
      <alignment horizontal="center" vertical="center" wrapText="1"/>
    </xf>
    <xf numFmtId="0" fontId="7" fillId="7" borderId="1" xfId="1" applyFont="1" applyFill="1" applyBorder="1" applyAlignment="1">
      <alignment horizontal="center" vertical="center" wrapText="1"/>
    </xf>
    <xf numFmtId="4" fontId="6" fillId="7" borderId="1" xfId="0" applyNumberFormat="1" applyFont="1" applyFill="1" applyBorder="1" applyAlignment="1">
      <alignment horizontal="center" vertical="top" wrapText="1"/>
    </xf>
    <xf numFmtId="4" fontId="1" fillId="0" borderId="1" xfId="0" applyNumberFormat="1" applyFont="1" applyFill="1" applyBorder="1" applyAlignment="1">
      <alignment horizontal="left" vertical="top" wrapText="1"/>
    </xf>
    <xf numFmtId="0" fontId="1" fillId="7" borderId="1" xfId="0" applyFont="1" applyFill="1" applyBorder="1" applyAlignment="1">
      <alignment horizontal="center" vertical="top" wrapText="1"/>
    </xf>
    <xf numFmtId="14" fontId="1" fillId="7" borderId="1" xfId="0" applyNumberFormat="1" applyFont="1" applyFill="1" applyBorder="1" applyAlignment="1">
      <alignment horizontal="center" vertical="top" wrapText="1"/>
    </xf>
    <xf numFmtId="4" fontId="3" fillId="0" borderId="1" xfId="0" applyNumberFormat="1" applyFont="1" applyFill="1" applyBorder="1" applyAlignment="1">
      <alignment horizontal="center" vertical="top" wrapText="1"/>
    </xf>
    <xf numFmtId="0" fontId="1" fillId="2" borderId="6" xfId="0" applyFont="1" applyFill="1" applyBorder="1" applyAlignment="1">
      <alignment horizontal="center" vertical="top" wrapText="1"/>
    </xf>
    <xf numFmtId="0" fontId="15" fillId="0" borderId="0" xfId="0" applyFont="1" applyAlignment="1">
      <alignment horizontal="center" vertical="center" wrapText="1"/>
    </xf>
    <xf numFmtId="0" fontId="3" fillId="0" borderId="1" xfId="1" applyFont="1" applyFill="1" applyBorder="1" applyAlignment="1">
      <alignment horizontal="center" vertical="center" wrapText="1"/>
    </xf>
    <xf numFmtId="0" fontId="6" fillId="0" borderId="0" xfId="0" applyFont="1" applyAlignment="1">
      <alignment horizontal="center" vertical="center" wrapText="1"/>
    </xf>
    <xf numFmtId="0" fontId="1" fillId="3" borderId="0" xfId="0" applyFont="1" applyFill="1" applyAlignment="1">
      <alignment vertical="top" wrapText="1"/>
    </xf>
    <xf numFmtId="0" fontId="6" fillId="0" borderId="1" xfId="0" applyFont="1" applyFill="1" applyBorder="1" applyAlignment="1">
      <alignment horizontal="center" vertical="center" wrapText="1"/>
    </xf>
    <xf numFmtId="0" fontId="16" fillId="0" borderId="1" xfId="1" applyFont="1" applyFill="1" applyBorder="1" applyAlignment="1">
      <alignment horizontal="center" vertical="center" wrapText="1"/>
    </xf>
    <xf numFmtId="0" fontId="6" fillId="0" borderId="0" xfId="0" applyFont="1" applyFill="1" applyAlignment="1">
      <alignment horizontal="center" vertical="center" wrapText="1"/>
    </xf>
    <xf numFmtId="0" fontId="1" fillId="6" borderId="1" xfId="0" applyFont="1" applyFill="1" applyBorder="1" applyAlignment="1">
      <alignment horizontal="center" vertical="center" wrapText="1"/>
    </xf>
    <xf numFmtId="0" fontId="1" fillId="4" borderId="1" xfId="1" applyFont="1" applyFill="1" applyBorder="1" applyAlignment="1">
      <alignment horizontal="center" vertical="center" wrapText="1"/>
    </xf>
    <xf numFmtId="0" fontId="1" fillId="0" borderId="1" xfId="0" applyFont="1" applyFill="1" applyBorder="1" applyAlignment="1">
      <alignment horizontal="center" vertical="center"/>
    </xf>
    <xf numFmtId="0" fontId="1" fillId="0" borderId="0" xfId="0" applyFont="1" applyFill="1" applyBorder="1" applyAlignment="1">
      <alignment horizontal="center" vertical="top" wrapText="1"/>
    </xf>
    <xf numFmtId="0" fontId="7" fillId="0" borderId="0" xfId="0" applyFont="1" applyAlignment="1">
      <alignment horizontal="center" vertical="center" wrapText="1"/>
    </xf>
    <xf numFmtId="0" fontId="1" fillId="8" borderId="0" xfId="0" applyFont="1" applyFill="1" applyAlignment="1">
      <alignment horizontal="center" vertical="top" wrapText="1"/>
    </xf>
    <xf numFmtId="0" fontId="1" fillId="8" borderId="0" xfId="0" applyFont="1" applyFill="1" applyAlignment="1">
      <alignment horizontal="center" vertical="center" wrapText="1"/>
    </xf>
    <xf numFmtId="0" fontId="12" fillId="8" borderId="0" xfId="0" applyFont="1" applyFill="1" applyAlignment="1">
      <alignment horizontal="center" vertical="center" wrapText="1"/>
    </xf>
    <xf numFmtId="0" fontId="6" fillId="8" borderId="0" xfId="0" applyFont="1" applyFill="1" applyAlignment="1">
      <alignment horizontal="center" vertical="center" wrapText="1"/>
    </xf>
    <xf numFmtId="0" fontId="1" fillId="8" borderId="0" xfId="0" applyFont="1" applyFill="1" applyAlignment="1">
      <alignment vertical="top" wrapText="1"/>
    </xf>
    <xf numFmtId="4" fontId="6" fillId="8" borderId="0" xfId="0" applyNumberFormat="1" applyFont="1" applyFill="1" applyAlignment="1">
      <alignment horizontal="center" vertical="top" wrapText="1"/>
    </xf>
    <xf numFmtId="4" fontId="1" fillId="8" borderId="0" xfId="0" applyNumberFormat="1" applyFont="1" applyFill="1" applyAlignment="1">
      <alignment horizontal="left" vertical="top" wrapText="1"/>
    </xf>
    <xf numFmtId="0" fontId="7" fillId="8" borderId="0" xfId="0" applyFont="1" applyFill="1" applyAlignment="1">
      <alignment horizontal="center" vertical="top" wrapText="1"/>
    </xf>
    <xf numFmtId="0" fontId="13" fillId="0" borderId="5" xfId="0" applyFont="1" applyFill="1" applyBorder="1" applyAlignment="1">
      <alignment horizontal="center" vertical="center" wrapText="1"/>
    </xf>
    <xf numFmtId="0" fontId="13" fillId="0" borderId="6" xfId="0" applyFont="1" applyFill="1" applyBorder="1" applyAlignment="1">
      <alignment horizontal="center" vertical="center" wrapText="1"/>
    </xf>
    <xf numFmtId="0" fontId="3" fillId="0" borderId="1" xfId="5" applyFont="1" applyFill="1" applyBorder="1" applyAlignment="1">
      <alignment horizontal="center" vertical="center" wrapText="1"/>
    </xf>
    <xf numFmtId="4" fontId="6" fillId="0" borderId="1" xfId="0" applyNumberFormat="1" applyFont="1" applyFill="1" applyBorder="1" applyAlignment="1">
      <alignment horizontal="center" vertical="center" wrapText="1"/>
    </xf>
    <xf numFmtId="0" fontId="1" fillId="0" borderId="1" xfId="1" applyFont="1" applyFill="1" applyBorder="1" applyAlignment="1">
      <alignment horizontal="center" vertical="center" wrapText="1"/>
    </xf>
    <xf numFmtId="1" fontId="1" fillId="0" borderId="1" xfId="0" applyNumberFormat="1" applyFont="1" applyFill="1" applyBorder="1" applyAlignment="1">
      <alignment horizontal="center" vertical="center" wrapText="1"/>
    </xf>
    <xf numFmtId="0" fontId="1" fillId="0" borderId="6" xfId="0" applyFont="1" applyFill="1" applyBorder="1" applyAlignment="1">
      <alignment horizontal="center" vertical="center"/>
    </xf>
    <xf numFmtId="0" fontId="7" fillId="0" borderId="1" xfId="1" applyFont="1" applyBorder="1" applyAlignment="1">
      <alignment horizontal="center" vertical="center" wrapText="1"/>
    </xf>
    <xf numFmtId="0" fontId="6" fillId="0" borderId="0" xfId="0" applyFont="1" applyAlignment="1">
      <alignment vertical="top" wrapText="1"/>
    </xf>
    <xf numFmtId="4" fontId="7" fillId="0" borderId="1" xfId="0" applyNumberFormat="1" applyFont="1" applyFill="1" applyBorder="1" applyAlignment="1">
      <alignment horizontal="left" vertical="top" wrapText="1"/>
    </xf>
    <xf numFmtId="0" fontId="6"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3" xfId="0" applyFont="1" applyFill="1" applyBorder="1" applyAlignment="1">
      <alignment horizontal="center" vertical="center" wrapText="1"/>
    </xf>
  </cellXfs>
  <cellStyles count="6">
    <cellStyle name="Гиперссылка" xfId="5" builtinId="8"/>
    <cellStyle name="Обычный" xfId="0" builtinId="0"/>
    <cellStyle name="Обычный 2" xfId="2"/>
    <cellStyle name="Обычный 3" xfId="3"/>
    <cellStyle name="Обычный 4" xfId="1"/>
    <cellStyle name="Стиль 1" xfId="4"/>
  </cellStyles>
  <dxfs count="0"/>
  <tableStyles count="0" defaultTableStyle="TableStyleMedium2" defaultPivotStyle="PivotStyleLight16"/>
  <colors>
    <mruColors>
      <color rgb="FF0000FF"/>
      <color rgb="FF00FF00"/>
      <color rgb="FF81FFCC"/>
      <color rgb="FF00FFFF"/>
      <color rgb="FFFFCCFF"/>
      <color rgb="FFCF31BC"/>
      <color rgb="FFCC00CC"/>
      <color rgb="FF97FFFF"/>
      <color rgb="FF66FFFF"/>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28</xdr:col>
      <xdr:colOff>721178</xdr:colOff>
      <xdr:row>141</xdr:row>
      <xdr:rowOff>0</xdr:rowOff>
    </xdr:from>
    <xdr:ext cx="184731" cy="264560"/>
    <xdr:sp macro="" textlink="">
      <xdr:nvSpPr>
        <xdr:cNvPr id="3" name="TextBox 2"/>
        <xdr:cNvSpPr txBox="1"/>
      </xdr:nvSpPr>
      <xdr:spPr>
        <a:xfrm>
          <a:off x="34507714" y="66673639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48</xdr:col>
      <xdr:colOff>739589</xdr:colOff>
      <xdr:row>34</xdr:row>
      <xdr:rowOff>0</xdr:rowOff>
    </xdr:from>
    <xdr:ext cx="184731" cy="264560"/>
    <xdr:sp macro="" textlink="">
      <xdr:nvSpPr>
        <xdr:cNvPr id="4" name="TextBox 3"/>
        <xdr:cNvSpPr txBox="1"/>
      </xdr:nvSpPr>
      <xdr:spPr>
        <a:xfrm>
          <a:off x="57082765" y="11097185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48</xdr:col>
      <xdr:colOff>739589</xdr:colOff>
      <xdr:row>34</xdr:row>
      <xdr:rowOff>0</xdr:rowOff>
    </xdr:from>
    <xdr:ext cx="184731" cy="264560"/>
    <xdr:sp macro="" textlink="">
      <xdr:nvSpPr>
        <xdr:cNvPr id="5" name="TextBox 4"/>
        <xdr:cNvSpPr txBox="1"/>
      </xdr:nvSpPr>
      <xdr:spPr>
        <a:xfrm>
          <a:off x="57082765" y="11097185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48</xdr:col>
      <xdr:colOff>739589</xdr:colOff>
      <xdr:row>34</xdr:row>
      <xdr:rowOff>0</xdr:rowOff>
    </xdr:from>
    <xdr:ext cx="184731" cy="264560"/>
    <xdr:sp macro="" textlink="">
      <xdr:nvSpPr>
        <xdr:cNvPr id="6" name="TextBox 5"/>
        <xdr:cNvSpPr txBox="1"/>
      </xdr:nvSpPr>
      <xdr:spPr>
        <a:xfrm>
          <a:off x="57082765" y="11097185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48</xdr:col>
      <xdr:colOff>739589</xdr:colOff>
      <xdr:row>97</xdr:row>
      <xdr:rowOff>0</xdr:rowOff>
    </xdr:from>
    <xdr:ext cx="184731" cy="264560"/>
    <xdr:sp macro="" textlink="">
      <xdr:nvSpPr>
        <xdr:cNvPr id="7" name="TextBox 6"/>
        <xdr:cNvSpPr txBox="1"/>
      </xdr:nvSpPr>
      <xdr:spPr>
        <a:xfrm>
          <a:off x="42573389" y="20136242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48</xdr:col>
      <xdr:colOff>739589</xdr:colOff>
      <xdr:row>221</xdr:row>
      <xdr:rowOff>0</xdr:rowOff>
    </xdr:from>
    <xdr:ext cx="184731" cy="264560"/>
    <xdr:sp macro="" textlink="">
      <xdr:nvSpPr>
        <xdr:cNvPr id="8" name="TextBox 7"/>
        <xdr:cNvSpPr txBox="1"/>
      </xdr:nvSpPr>
      <xdr:spPr>
        <a:xfrm>
          <a:off x="58022939" y="3857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48</xdr:col>
      <xdr:colOff>739589</xdr:colOff>
      <xdr:row>221</xdr:row>
      <xdr:rowOff>0</xdr:rowOff>
    </xdr:from>
    <xdr:ext cx="184731" cy="264560"/>
    <xdr:sp macro="" textlink="">
      <xdr:nvSpPr>
        <xdr:cNvPr id="9" name="TextBox 8"/>
        <xdr:cNvSpPr txBox="1"/>
      </xdr:nvSpPr>
      <xdr:spPr>
        <a:xfrm>
          <a:off x="58022939" y="3857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48</xdr:col>
      <xdr:colOff>739589</xdr:colOff>
      <xdr:row>221</xdr:row>
      <xdr:rowOff>0</xdr:rowOff>
    </xdr:from>
    <xdr:ext cx="184731" cy="264560"/>
    <xdr:sp macro="" textlink="">
      <xdr:nvSpPr>
        <xdr:cNvPr id="10" name="TextBox 9"/>
        <xdr:cNvSpPr txBox="1"/>
      </xdr:nvSpPr>
      <xdr:spPr>
        <a:xfrm>
          <a:off x="58022939" y="3857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48</xdr:col>
      <xdr:colOff>739589</xdr:colOff>
      <xdr:row>159</xdr:row>
      <xdr:rowOff>0</xdr:rowOff>
    </xdr:from>
    <xdr:ext cx="184731" cy="264560"/>
    <xdr:sp macro="" textlink="">
      <xdr:nvSpPr>
        <xdr:cNvPr id="11" name="TextBox 10"/>
        <xdr:cNvSpPr txBox="1"/>
      </xdr:nvSpPr>
      <xdr:spPr>
        <a:xfrm>
          <a:off x="58022939" y="16287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28</xdr:col>
      <xdr:colOff>721178</xdr:colOff>
      <xdr:row>223</xdr:row>
      <xdr:rowOff>0</xdr:rowOff>
    </xdr:from>
    <xdr:ext cx="184731" cy="264560"/>
    <xdr:sp macro="" textlink="">
      <xdr:nvSpPr>
        <xdr:cNvPr id="12" name="TextBox 11"/>
        <xdr:cNvSpPr txBox="1"/>
      </xdr:nvSpPr>
      <xdr:spPr>
        <a:xfrm>
          <a:off x="38278253" y="20288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fedresurs.ru/bankruptmessage/C77AEAFB619299C9F2E438D3B3A70FDA" TargetMode="External"/><Relationship Id="rId13" Type="http://schemas.openxmlformats.org/officeDocument/2006/relationships/drawing" Target="../drawings/drawing1.xml"/><Relationship Id="rId3" Type="http://schemas.openxmlformats.org/officeDocument/2006/relationships/hyperlink" Target="https://fedresurs.ru/bankruptmessage/3B6199AA6FCF2E0BB7F458E9B2F1E945" TargetMode="External"/><Relationship Id="rId7" Type="http://schemas.openxmlformats.org/officeDocument/2006/relationships/hyperlink" Target="https://fedresurs.ru/bankruptmessage/92DFC3BEFC80DB78BDA4EB43E14661A1" TargetMode="External"/><Relationship Id="rId12" Type="http://schemas.openxmlformats.org/officeDocument/2006/relationships/printerSettings" Target="../printerSettings/printerSettings1.bin"/><Relationship Id="rId2" Type="http://schemas.openxmlformats.org/officeDocument/2006/relationships/hyperlink" Target="https://bankrot.fedresurs.ru/MessageWindow.aspx?ID=EFA3A46243C0C0F966B4FF97EEDE5059" TargetMode="External"/><Relationship Id="rId1" Type="http://schemas.openxmlformats.org/officeDocument/2006/relationships/hyperlink" Target="https://bankrot.fedresurs.ru/MessageWindow.aspx?ID=2BA1D0E91059F5FBDC841E24C8E21D59" TargetMode="External"/><Relationship Id="rId6" Type="http://schemas.openxmlformats.org/officeDocument/2006/relationships/hyperlink" Target="https://fedresurs.ru/bankruptmessage/74E2202F7E9B763BB2646D1B62975564" TargetMode="External"/><Relationship Id="rId11" Type="http://schemas.openxmlformats.org/officeDocument/2006/relationships/hyperlink" Target="https://fedresurs.ru/bankruptmessage/B5FA0FC2B5CECD6B410444AE82C4E475" TargetMode="External"/><Relationship Id="rId5" Type="http://schemas.openxmlformats.org/officeDocument/2006/relationships/hyperlink" Target="https://fedresurs.ru/bankruptmessage/74E2202F7E9B763BB2646D1B62975564" TargetMode="External"/><Relationship Id="rId10" Type="http://schemas.openxmlformats.org/officeDocument/2006/relationships/hyperlink" Target="https://fedresurs.ru/bankruptmessage/3A2CC51FDFE7949ADC34E493E479CF18" TargetMode="External"/><Relationship Id="rId4" Type="http://schemas.openxmlformats.org/officeDocument/2006/relationships/hyperlink" Target="https://fedresurs.ru/bankruptmessage/A7DD84E27B22FD792C145341A0D153B1" TargetMode="External"/><Relationship Id="rId9" Type="http://schemas.openxmlformats.org/officeDocument/2006/relationships/hyperlink" Target="https://fedresurs.ru/bankruptmessage/73F195DBACD540990F04CD855B0A9EE6" TargetMode="External"/></Relationships>
</file>

<file path=xl/worksheets/sheet1.xml><?xml version="1.0" encoding="utf-8"?>
<worksheet xmlns="http://schemas.openxmlformats.org/spreadsheetml/2006/main" xmlns:r="http://schemas.openxmlformats.org/officeDocument/2006/relationships">
  <sheetPr>
    <pageSetUpPr fitToPage="1"/>
  </sheetPr>
  <dimension ref="A1:ET1552"/>
  <sheetViews>
    <sheetView tabSelected="1" zoomScale="85" zoomScaleNormal="85" workbookViewId="0">
      <pane ySplit="2385" topLeftCell="A263" activePane="bottomLeft"/>
      <selection activeCell="AP2" activeCellId="5" sqref="AA1:AA1048576 AD1:AD1048576 AG1:AG1048576 AJ1:AJ1048576 AM1:AM1048576 AP1:AP1048576"/>
      <selection pane="bottomLeft" activeCell="A264" sqref="A264"/>
    </sheetView>
  </sheetViews>
  <sheetFormatPr defaultRowHeight="15.75"/>
  <cols>
    <col min="1" max="1" width="7.140625" style="4" customWidth="1"/>
    <col min="2" max="2" width="17.5703125" style="11" customWidth="1"/>
    <col min="3" max="3" width="15" style="11" customWidth="1"/>
    <col min="4" max="4" width="13.7109375" style="11" customWidth="1"/>
    <col min="5" max="5" width="13" style="11" hidden="1" customWidth="1"/>
    <col min="6" max="6" width="9.7109375" style="38" customWidth="1"/>
    <col min="7" max="7" width="22" style="11" customWidth="1"/>
    <col min="8" max="8" width="24.7109375" style="73" customWidth="1"/>
    <col min="9" max="9" width="7.7109375" style="77" customWidth="1"/>
    <col min="10" max="10" width="8.140625" style="11" customWidth="1"/>
    <col min="11" max="11" width="12.7109375" style="11" customWidth="1"/>
    <col min="12" max="12" width="18.85546875" style="11" customWidth="1"/>
    <col min="13" max="13" width="17.7109375" style="11" customWidth="1"/>
    <col min="14" max="14" width="18.42578125" style="52" customWidth="1"/>
    <col min="15" max="15" width="46.5703125" style="1" customWidth="1"/>
    <col min="16" max="16" width="13.85546875" style="4" customWidth="1"/>
    <col min="17" max="17" width="14.42578125" style="9" customWidth="1"/>
    <col min="18" max="18" width="46.5703125" style="8" customWidth="1"/>
    <col min="19" max="19" width="13.5703125" style="4" customWidth="1"/>
    <col min="20" max="20" width="13.7109375" style="9" customWidth="1"/>
    <col min="21" max="21" width="13.5703125" style="4" customWidth="1"/>
    <col min="22" max="22" width="12.28515625" style="4" customWidth="1"/>
    <col min="23" max="23" width="13.85546875" style="4" customWidth="1"/>
    <col min="24" max="24" width="12.5703125" style="9" customWidth="1"/>
    <col min="25" max="25" width="13.5703125" style="4" customWidth="1"/>
    <col min="26" max="26" width="12.85546875" style="4" customWidth="1"/>
    <col min="27" max="27" width="12.140625" style="4" customWidth="1"/>
    <col min="28" max="28" width="12.5703125" style="9" customWidth="1"/>
    <col min="29" max="29" width="13.5703125" style="4" customWidth="1"/>
    <col min="30" max="30" width="12.85546875" style="4" customWidth="1"/>
    <col min="31" max="31" width="12.42578125" style="4" customWidth="1"/>
    <col min="32" max="32" width="12.5703125" style="9" customWidth="1"/>
    <col min="33" max="33" width="12.85546875" style="4" customWidth="1"/>
    <col min="34" max="35" width="12.140625" style="4" customWidth="1"/>
    <col min="36" max="36" width="12.140625" style="9" customWidth="1"/>
    <col min="37" max="37" width="13.28515625" style="4" customWidth="1"/>
    <col min="38" max="40" width="12.140625" style="4" customWidth="1"/>
    <col min="41" max="41" width="12.140625" style="9" customWidth="1"/>
    <col min="42" max="42" width="12.140625" style="4" customWidth="1"/>
    <col min="43" max="43" width="13.140625" style="4" customWidth="1"/>
    <col min="44" max="48" width="12.140625" style="4" customWidth="1"/>
    <col min="49" max="49" width="13.85546875" style="4" customWidth="1"/>
    <col min="50" max="60" width="12.140625" style="4" customWidth="1"/>
    <col min="61" max="66" width="12.140625" style="55" customWidth="1"/>
    <col min="67" max="67" width="34" style="4" customWidth="1"/>
    <col min="68" max="68" width="12.5703125" style="4" customWidth="1"/>
    <col min="69" max="16384" width="9.140625" style="1"/>
  </cols>
  <sheetData>
    <row r="1" spans="1:68" s="11" customFormat="1" ht="78.75">
      <c r="A1" s="50" t="s">
        <v>200</v>
      </c>
      <c r="B1" s="50" t="s">
        <v>0</v>
      </c>
      <c r="C1" s="50" t="s">
        <v>1</v>
      </c>
      <c r="D1" s="50" t="s">
        <v>2</v>
      </c>
      <c r="E1" s="50" t="s">
        <v>507</v>
      </c>
      <c r="F1" s="91" t="s">
        <v>3</v>
      </c>
      <c r="G1" s="50" t="s">
        <v>4</v>
      </c>
      <c r="H1" s="50" t="s">
        <v>5</v>
      </c>
      <c r="I1" s="50" t="s">
        <v>153</v>
      </c>
      <c r="J1" s="50" t="s">
        <v>6</v>
      </c>
      <c r="K1" s="50" t="s">
        <v>7</v>
      </c>
      <c r="L1" s="50" t="s">
        <v>10</v>
      </c>
      <c r="M1" s="50" t="s">
        <v>8</v>
      </c>
      <c r="N1" s="50" t="s">
        <v>513</v>
      </c>
      <c r="O1" s="50" t="s">
        <v>9</v>
      </c>
      <c r="P1" s="102" t="s">
        <v>11</v>
      </c>
      <c r="Q1" s="104"/>
      <c r="R1" s="102" t="s">
        <v>13</v>
      </c>
      <c r="S1" s="103"/>
      <c r="T1" s="104"/>
      <c r="U1" s="101" t="s">
        <v>14</v>
      </c>
      <c r="V1" s="101"/>
      <c r="W1" s="101" t="s">
        <v>16</v>
      </c>
      <c r="X1" s="101"/>
      <c r="Y1" s="101" t="s">
        <v>29</v>
      </c>
      <c r="Z1" s="101"/>
      <c r="AA1" s="101" t="s">
        <v>30</v>
      </c>
      <c r="AB1" s="101"/>
      <c r="AC1" s="101" t="s">
        <v>38</v>
      </c>
      <c r="AD1" s="101"/>
      <c r="AE1" s="101" t="s">
        <v>32</v>
      </c>
      <c r="AF1" s="101"/>
      <c r="AG1" s="101" t="s">
        <v>46</v>
      </c>
      <c r="AH1" s="101"/>
      <c r="AI1" s="101" t="s">
        <v>47</v>
      </c>
      <c r="AJ1" s="101"/>
      <c r="AK1" s="101" t="s">
        <v>55</v>
      </c>
      <c r="AL1" s="101"/>
      <c r="AM1" s="101"/>
      <c r="AN1" s="101" t="s">
        <v>56</v>
      </c>
      <c r="AO1" s="101"/>
      <c r="AP1" s="101"/>
      <c r="AQ1" s="101" t="s">
        <v>57</v>
      </c>
      <c r="AR1" s="101"/>
      <c r="AS1" s="101"/>
      <c r="AT1" s="101" t="s">
        <v>58</v>
      </c>
      <c r="AU1" s="101"/>
      <c r="AV1" s="101"/>
      <c r="AW1" s="101" t="s">
        <v>59</v>
      </c>
      <c r="AX1" s="101"/>
      <c r="AY1" s="101"/>
      <c r="AZ1" s="101" t="s">
        <v>60</v>
      </c>
      <c r="BA1" s="101"/>
      <c r="BB1" s="101"/>
      <c r="BC1" s="101" t="s">
        <v>162</v>
      </c>
      <c r="BD1" s="101"/>
      <c r="BE1" s="101"/>
      <c r="BF1" s="101" t="s">
        <v>163</v>
      </c>
      <c r="BG1" s="101"/>
      <c r="BH1" s="101"/>
      <c r="BI1" s="101" t="s">
        <v>194</v>
      </c>
      <c r="BJ1" s="101"/>
      <c r="BK1" s="101"/>
      <c r="BL1" s="101" t="s">
        <v>195</v>
      </c>
      <c r="BM1" s="101"/>
      <c r="BN1" s="101"/>
      <c r="BO1" s="101" t="s">
        <v>35</v>
      </c>
      <c r="BP1" s="101"/>
    </row>
    <row r="2" spans="1:68" s="11" customFormat="1" ht="47.25">
      <c r="A2" s="51"/>
      <c r="B2" s="51"/>
      <c r="C2" s="51"/>
      <c r="D2" s="51"/>
      <c r="E2" s="51"/>
      <c r="F2" s="92"/>
      <c r="G2" s="51"/>
      <c r="H2" s="51"/>
      <c r="I2" s="51"/>
      <c r="J2" s="51"/>
      <c r="K2" s="51"/>
      <c r="L2" s="51"/>
      <c r="M2" s="51"/>
      <c r="N2" s="51"/>
      <c r="O2" s="51"/>
      <c r="P2" s="93" t="s">
        <v>12</v>
      </c>
      <c r="Q2" s="94" t="s">
        <v>19</v>
      </c>
      <c r="R2" s="94" t="s">
        <v>24</v>
      </c>
      <c r="S2" s="93" t="s">
        <v>12</v>
      </c>
      <c r="T2" s="94" t="s">
        <v>25</v>
      </c>
      <c r="U2" s="93" t="s">
        <v>12</v>
      </c>
      <c r="V2" s="75" t="s">
        <v>15</v>
      </c>
      <c r="W2" s="75" t="s">
        <v>27</v>
      </c>
      <c r="X2" s="94" t="s">
        <v>25</v>
      </c>
      <c r="Y2" s="93" t="s">
        <v>12</v>
      </c>
      <c r="Z2" s="75" t="s">
        <v>15</v>
      </c>
      <c r="AA2" s="75" t="s">
        <v>27</v>
      </c>
      <c r="AB2" s="94" t="s">
        <v>25</v>
      </c>
      <c r="AC2" s="93" t="s">
        <v>12</v>
      </c>
      <c r="AD2" s="75" t="s">
        <v>15</v>
      </c>
      <c r="AE2" s="75" t="s">
        <v>27</v>
      </c>
      <c r="AF2" s="94" t="s">
        <v>25</v>
      </c>
      <c r="AG2" s="93" t="s">
        <v>12</v>
      </c>
      <c r="AH2" s="75" t="s">
        <v>15</v>
      </c>
      <c r="AI2" s="75" t="s">
        <v>27</v>
      </c>
      <c r="AJ2" s="94" t="s">
        <v>25</v>
      </c>
      <c r="AK2" s="93" t="s">
        <v>12</v>
      </c>
      <c r="AL2" s="75" t="s">
        <v>15</v>
      </c>
      <c r="AM2" s="75" t="s">
        <v>3</v>
      </c>
      <c r="AN2" s="75" t="s">
        <v>27</v>
      </c>
      <c r="AO2" s="94" t="s">
        <v>25</v>
      </c>
      <c r="AP2" s="75" t="s">
        <v>3</v>
      </c>
      <c r="AQ2" s="93" t="s">
        <v>12</v>
      </c>
      <c r="AR2" s="75" t="s">
        <v>15</v>
      </c>
      <c r="AS2" s="75" t="s">
        <v>3</v>
      </c>
      <c r="AT2" s="75" t="s">
        <v>27</v>
      </c>
      <c r="AU2" s="94" t="s">
        <v>25</v>
      </c>
      <c r="AV2" s="75" t="s">
        <v>3</v>
      </c>
      <c r="AW2" s="93" t="s">
        <v>12</v>
      </c>
      <c r="AX2" s="75" t="s">
        <v>15</v>
      </c>
      <c r="AY2" s="75" t="s">
        <v>3</v>
      </c>
      <c r="AZ2" s="75" t="s">
        <v>27</v>
      </c>
      <c r="BA2" s="94" t="s">
        <v>25</v>
      </c>
      <c r="BB2" s="75" t="s">
        <v>3</v>
      </c>
      <c r="BC2" s="93" t="s">
        <v>12</v>
      </c>
      <c r="BD2" s="75" t="s">
        <v>15</v>
      </c>
      <c r="BE2" s="75" t="s">
        <v>3</v>
      </c>
      <c r="BF2" s="75" t="s">
        <v>27</v>
      </c>
      <c r="BG2" s="94" t="s">
        <v>25</v>
      </c>
      <c r="BH2" s="75" t="s">
        <v>3</v>
      </c>
      <c r="BI2" s="93" t="s">
        <v>12</v>
      </c>
      <c r="BJ2" s="75" t="s">
        <v>15</v>
      </c>
      <c r="BK2" s="75" t="s">
        <v>3</v>
      </c>
      <c r="BL2" s="75" t="s">
        <v>27</v>
      </c>
      <c r="BM2" s="94" t="s">
        <v>25</v>
      </c>
      <c r="BN2" s="75" t="s">
        <v>3</v>
      </c>
      <c r="BO2" s="75" t="s">
        <v>36</v>
      </c>
      <c r="BP2" s="75" t="s">
        <v>3</v>
      </c>
    </row>
    <row r="3" spans="1:68" s="24" customFormat="1" ht="94.5">
      <c r="A3" s="61"/>
      <c r="B3" s="15" t="s">
        <v>104</v>
      </c>
      <c r="C3" s="15" t="s">
        <v>17</v>
      </c>
      <c r="D3" s="15" t="s">
        <v>191</v>
      </c>
      <c r="E3" s="15" t="s">
        <v>433</v>
      </c>
      <c r="F3" s="63" t="str">
        <f t="shared" ref="F3" si="0">IF(E3&lt;&gt;"",HYPERLINK("http://kad.arbitr.ru/Card?number="&amp;IF(MID(E3,SEARCH("/",E3)+1,2)&lt;&gt;"20",MID(E3,1,SEARCH("/",E3))&amp;"20"&amp;MID(E3,SEARCH("/",E3)+1,2),E3),"ссылка"),"")</f>
        <v>ссылка</v>
      </c>
      <c r="G3" s="35">
        <v>2323025013</v>
      </c>
      <c r="H3" s="72" t="s">
        <v>192</v>
      </c>
      <c r="I3" s="72" t="s">
        <v>153</v>
      </c>
      <c r="J3" s="15" t="s">
        <v>18</v>
      </c>
      <c r="K3" s="57">
        <v>43850</v>
      </c>
      <c r="L3" s="15" t="s">
        <v>104</v>
      </c>
      <c r="M3" s="15" t="s">
        <v>21</v>
      </c>
      <c r="N3" s="15" t="s">
        <v>520</v>
      </c>
      <c r="O3" s="13" t="s">
        <v>193</v>
      </c>
      <c r="P3" s="47">
        <v>44070</v>
      </c>
      <c r="Q3" s="14">
        <v>3250</v>
      </c>
      <c r="R3" s="13" t="s">
        <v>193</v>
      </c>
      <c r="S3" s="47">
        <v>44155</v>
      </c>
      <c r="T3" s="14">
        <v>87900.6</v>
      </c>
      <c r="U3" s="47"/>
      <c r="V3" s="58"/>
      <c r="W3" s="58"/>
      <c r="X3" s="14"/>
      <c r="Y3" s="47"/>
      <c r="Z3" s="58"/>
      <c r="AA3" s="58"/>
      <c r="AB3" s="14"/>
      <c r="AC3" s="58"/>
      <c r="AD3" s="58"/>
      <c r="AE3" s="58"/>
      <c r="AF3" s="14"/>
      <c r="AG3" s="58"/>
      <c r="AH3" s="58"/>
      <c r="AI3" s="58"/>
      <c r="AJ3" s="14"/>
      <c r="AK3" s="58"/>
      <c r="AL3" s="58"/>
      <c r="AM3" s="48"/>
      <c r="AN3" s="58"/>
      <c r="AO3" s="14"/>
      <c r="AP3" s="48"/>
      <c r="AQ3" s="58"/>
      <c r="AR3" s="58"/>
      <c r="AS3" s="48"/>
      <c r="AT3" s="58"/>
      <c r="AU3" s="58"/>
      <c r="AV3" s="58"/>
      <c r="AW3" s="58"/>
      <c r="AX3" s="58"/>
      <c r="AY3" s="58"/>
      <c r="AZ3" s="58"/>
      <c r="BA3" s="58"/>
      <c r="BB3" s="58"/>
      <c r="BC3" s="58"/>
      <c r="BD3" s="58"/>
      <c r="BE3" s="58"/>
      <c r="BF3" s="58"/>
      <c r="BG3" s="58"/>
      <c r="BH3" s="58"/>
      <c r="BI3" s="59"/>
      <c r="BJ3" s="59"/>
      <c r="BK3" s="59"/>
      <c r="BL3" s="59"/>
      <c r="BM3" s="59"/>
      <c r="BN3" s="59"/>
      <c r="BO3" s="58"/>
      <c r="BP3" s="58"/>
    </row>
    <row r="4" spans="1:68" s="24" customFormat="1" ht="120" customHeight="1">
      <c r="A4" s="61"/>
      <c r="B4" s="15" t="s">
        <v>104</v>
      </c>
      <c r="C4" s="15" t="s">
        <v>48</v>
      </c>
      <c r="D4" s="15" t="s">
        <v>352</v>
      </c>
      <c r="E4" s="15" t="s">
        <v>434</v>
      </c>
      <c r="F4" s="63" t="str">
        <f t="shared" ref="F4:F31" si="1">IF(E4&lt;&gt;"",HYPERLINK("http://kad.arbitr.ru/Card?number="&amp;IF(MID(E4,SEARCH("/",E4)+1,2)&lt;&gt;"20",MID(E4,1,SEARCH("/",E4))&amp;"20"&amp;MID(E4,SEARCH("/",E4)+1,2),E4),"ссылка"),"")</f>
        <v>ссылка</v>
      </c>
      <c r="G4" s="35">
        <v>2323016957</v>
      </c>
      <c r="H4" s="72" t="s">
        <v>351</v>
      </c>
      <c r="I4" s="49" t="s">
        <v>153</v>
      </c>
      <c r="J4" s="15" t="s">
        <v>18</v>
      </c>
      <c r="K4" s="57">
        <v>44385</v>
      </c>
      <c r="L4" s="15" t="s">
        <v>104</v>
      </c>
      <c r="M4" s="15" t="s">
        <v>20</v>
      </c>
      <c r="N4" s="15"/>
      <c r="O4" s="13" t="s">
        <v>379</v>
      </c>
      <c r="P4" s="47">
        <v>44424</v>
      </c>
      <c r="Q4" s="14">
        <v>0</v>
      </c>
      <c r="R4" s="13" t="s">
        <v>379</v>
      </c>
      <c r="S4" s="47">
        <v>44508</v>
      </c>
      <c r="T4" s="14">
        <v>12136</v>
      </c>
      <c r="U4" s="47">
        <v>44589</v>
      </c>
      <c r="V4" s="58" t="s">
        <v>26</v>
      </c>
      <c r="W4" s="58" t="s">
        <v>28</v>
      </c>
      <c r="X4" s="14">
        <v>0</v>
      </c>
      <c r="Y4" s="47">
        <v>44636</v>
      </c>
      <c r="Z4" s="58" t="s">
        <v>26</v>
      </c>
      <c r="AA4" s="58" t="s">
        <v>261</v>
      </c>
      <c r="AB4" s="14">
        <v>0</v>
      </c>
      <c r="AC4" s="47">
        <v>45006</v>
      </c>
      <c r="AD4" s="58" t="s">
        <v>26</v>
      </c>
      <c r="AE4" s="58" t="s">
        <v>28</v>
      </c>
      <c r="AF4" s="14">
        <v>0</v>
      </c>
      <c r="AG4" s="58"/>
      <c r="AH4" s="58"/>
      <c r="AI4" s="58"/>
      <c r="AJ4" s="14"/>
      <c r="AK4" s="58"/>
      <c r="AL4" s="58"/>
      <c r="AM4" s="48"/>
      <c r="AN4" s="58"/>
      <c r="AO4" s="14"/>
      <c r="AP4" s="48"/>
      <c r="AQ4" s="58"/>
      <c r="AR4" s="58"/>
      <c r="AS4" s="48"/>
      <c r="AT4" s="58"/>
      <c r="AU4" s="58"/>
      <c r="AV4" s="58"/>
      <c r="AW4" s="58"/>
      <c r="AX4" s="58"/>
      <c r="AY4" s="58"/>
      <c r="AZ4" s="58"/>
      <c r="BA4" s="58"/>
      <c r="BB4" s="58"/>
      <c r="BC4" s="58"/>
      <c r="BD4" s="58"/>
      <c r="BE4" s="58"/>
      <c r="BF4" s="58"/>
      <c r="BG4" s="58"/>
      <c r="BH4" s="58"/>
      <c r="BI4" s="59"/>
      <c r="BJ4" s="59"/>
      <c r="BK4" s="59"/>
      <c r="BL4" s="59"/>
      <c r="BM4" s="59"/>
      <c r="BN4" s="59"/>
      <c r="BO4" s="58"/>
      <c r="BP4" s="58"/>
    </row>
    <row r="5" spans="1:68" s="24" customFormat="1" ht="78.75">
      <c r="A5" s="61"/>
      <c r="B5" s="15" t="s">
        <v>104</v>
      </c>
      <c r="C5" s="15" t="s">
        <v>48</v>
      </c>
      <c r="D5" s="15" t="s">
        <v>352</v>
      </c>
      <c r="E5" s="15" t="s">
        <v>434</v>
      </c>
      <c r="F5" s="63" t="str">
        <f t="shared" si="1"/>
        <v>ссылка</v>
      </c>
      <c r="G5" s="35">
        <v>2323016957</v>
      </c>
      <c r="H5" s="72" t="s">
        <v>351</v>
      </c>
      <c r="I5" s="49" t="s">
        <v>153</v>
      </c>
      <c r="J5" s="15" t="s">
        <v>18</v>
      </c>
      <c r="K5" s="57">
        <v>44385</v>
      </c>
      <c r="L5" s="15" t="s">
        <v>104</v>
      </c>
      <c r="M5" s="15" t="s">
        <v>40</v>
      </c>
      <c r="N5" s="15"/>
      <c r="O5" s="13" t="s">
        <v>371</v>
      </c>
      <c r="P5" s="47">
        <v>44489</v>
      </c>
      <c r="Q5" s="14">
        <v>0</v>
      </c>
      <c r="R5" s="13" t="s">
        <v>691</v>
      </c>
      <c r="S5" s="47">
        <v>44510</v>
      </c>
      <c r="T5" s="14">
        <v>2050</v>
      </c>
      <c r="U5" s="47">
        <v>44589</v>
      </c>
      <c r="V5" s="58" t="s">
        <v>26</v>
      </c>
      <c r="W5" s="58" t="s">
        <v>28</v>
      </c>
      <c r="X5" s="14">
        <v>0</v>
      </c>
      <c r="Y5" s="47">
        <v>44636</v>
      </c>
      <c r="Z5" s="58" t="s">
        <v>26</v>
      </c>
      <c r="AA5" s="58" t="s">
        <v>261</v>
      </c>
      <c r="AB5" s="14">
        <v>0</v>
      </c>
      <c r="AC5" s="47">
        <v>45006</v>
      </c>
      <c r="AD5" s="58" t="s">
        <v>26</v>
      </c>
      <c r="AE5" s="58" t="s">
        <v>28</v>
      </c>
      <c r="AF5" s="14">
        <v>0</v>
      </c>
      <c r="AG5" s="58"/>
      <c r="AH5" s="58"/>
      <c r="AI5" s="58"/>
      <c r="AJ5" s="14"/>
      <c r="AK5" s="58"/>
      <c r="AL5" s="58"/>
      <c r="AM5" s="48"/>
      <c r="AN5" s="58"/>
      <c r="AO5" s="14"/>
      <c r="AP5" s="48"/>
      <c r="AQ5" s="58"/>
      <c r="AR5" s="58"/>
      <c r="AS5" s="48"/>
      <c r="AT5" s="58"/>
      <c r="AU5" s="58"/>
      <c r="AV5" s="58"/>
      <c r="AW5" s="58"/>
      <c r="AX5" s="58"/>
      <c r="AY5" s="58"/>
      <c r="AZ5" s="58"/>
      <c r="BA5" s="58"/>
      <c r="BB5" s="58"/>
      <c r="BC5" s="58"/>
      <c r="BD5" s="58"/>
      <c r="BE5" s="58"/>
      <c r="BF5" s="58"/>
      <c r="BG5" s="58"/>
      <c r="BH5" s="58"/>
      <c r="BI5" s="59"/>
      <c r="BJ5" s="59"/>
      <c r="BK5" s="59"/>
      <c r="BL5" s="59"/>
      <c r="BM5" s="59"/>
      <c r="BN5" s="59"/>
      <c r="BO5" s="58"/>
      <c r="BP5" s="58"/>
    </row>
    <row r="6" spans="1:68" s="24" customFormat="1" ht="130.5" customHeight="1">
      <c r="A6" s="61"/>
      <c r="B6" s="15" t="s">
        <v>51</v>
      </c>
      <c r="C6" s="15" t="s">
        <v>144</v>
      </c>
      <c r="D6" s="26" t="s">
        <v>413</v>
      </c>
      <c r="E6" s="26" t="s">
        <v>436</v>
      </c>
      <c r="F6" s="37" t="str">
        <f t="shared" si="1"/>
        <v>ссылка</v>
      </c>
      <c r="G6" s="34" t="s">
        <v>414</v>
      </c>
      <c r="H6" s="72" t="s">
        <v>415</v>
      </c>
      <c r="I6" s="49" t="s">
        <v>153</v>
      </c>
      <c r="J6" s="15" t="s">
        <v>114</v>
      </c>
      <c r="K6" s="57">
        <v>44425</v>
      </c>
      <c r="L6" s="15" t="s">
        <v>51</v>
      </c>
      <c r="M6" s="15" t="s">
        <v>20</v>
      </c>
      <c r="N6" s="15" t="s">
        <v>634</v>
      </c>
      <c r="O6" s="13" t="s">
        <v>416</v>
      </c>
      <c r="P6" s="47"/>
      <c r="Q6" s="14"/>
      <c r="R6" s="13" t="s">
        <v>416</v>
      </c>
      <c r="S6" s="47"/>
      <c r="T6" s="14">
        <v>5170</v>
      </c>
      <c r="U6" s="47">
        <v>44669</v>
      </c>
      <c r="V6" s="58" t="s">
        <v>26</v>
      </c>
      <c r="W6" s="58" t="s">
        <v>28</v>
      </c>
      <c r="X6" s="14">
        <v>0</v>
      </c>
      <c r="Y6" s="47">
        <v>44722</v>
      </c>
      <c r="Z6" s="58" t="s">
        <v>26</v>
      </c>
      <c r="AA6" s="58" t="s">
        <v>28</v>
      </c>
      <c r="AB6" s="14">
        <v>0</v>
      </c>
      <c r="AC6" s="58"/>
      <c r="AD6" s="58"/>
      <c r="AE6" s="58"/>
      <c r="AF6" s="14"/>
      <c r="AG6" s="58"/>
      <c r="AH6" s="58"/>
      <c r="AI6" s="58"/>
      <c r="AJ6" s="14"/>
      <c r="AK6" s="58"/>
      <c r="AL6" s="58"/>
      <c r="AM6" s="58"/>
      <c r="AN6" s="58"/>
      <c r="AO6" s="14"/>
      <c r="AP6" s="58"/>
      <c r="AQ6" s="58"/>
      <c r="AR6" s="58"/>
      <c r="AS6" s="58"/>
      <c r="AT6" s="58"/>
      <c r="AU6" s="58"/>
      <c r="AV6" s="58"/>
      <c r="AW6" s="58"/>
      <c r="AX6" s="58"/>
      <c r="AY6" s="58"/>
      <c r="AZ6" s="58"/>
      <c r="BA6" s="58"/>
      <c r="BB6" s="58"/>
      <c r="BC6" s="58"/>
      <c r="BD6" s="58"/>
      <c r="BE6" s="58"/>
      <c r="BF6" s="58"/>
      <c r="BG6" s="58"/>
      <c r="BH6" s="58"/>
      <c r="BI6" s="59"/>
      <c r="BJ6" s="59"/>
      <c r="BK6" s="59"/>
      <c r="BL6" s="59"/>
      <c r="BM6" s="59"/>
      <c r="BN6" s="59"/>
      <c r="BO6" s="58"/>
      <c r="BP6" s="48"/>
    </row>
    <row r="7" spans="1:68" s="24" customFormat="1" ht="111" customHeight="1">
      <c r="A7" s="61"/>
      <c r="B7" s="15" t="s">
        <v>51</v>
      </c>
      <c r="C7" s="15" t="s">
        <v>144</v>
      </c>
      <c r="D7" s="26" t="s">
        <v>413</v>
      </c>
      <c r="E7" s="26" t="s">
        <v>436</v>
      </c>
      <c r="F7" s="37" t="str">
        <f t="shared" si="1"/>
        <v>ссылка</v>
      </c>
      <c r="G7" s="34" t="s">
        <v>414</v>
      </c>
      <c r="H7" s="72" t="s">
        <v>415</v>
      </c>
      <c r="I7" s="49" t="s">
        <v>153</v>
      </c>
      <c r="J7" s="15" t="s">
        <v>114</v>
      </c>
      <c r="K7" s="57">
        <v>44425</v>
      </c>
      <c r="L7" s="15" t="s">
        <v>51</v>
      </c>
      <c r="M7" s="15" t="s">
        <v>91</v>
      </c>
      <c r="N7" s="15" t="s">
        <v>543</v>
      </c>
      <c r="O7" s="13" t="s">
        <v>417</v>
      </c>
      <c r="P7" s="47"/>
      <c r="Q7" s="14"/>
      <c r="R7" s="13" t="s">
        <v>417</v>
      </c>
      <c r="S7" s="47"/>
      <c r="T7" s="14">
        <v>10000</v>
      </c>
      <c r="U7" s="47">
        <v>44669</v>
      </c>
      <c r="V7" s="58" t="s">
        <v>26</v>
      </c>
      <c r="W7" s="58" t="s">
        <v>28</v>
      </c>
      <c r="X7" s="14">
        <v>0</v>
      </c>
      <c r="Y7" s="47">
        <v>44722</v>
      </c>
      <c r="Z7" s="58" t="s">
        <v>26</v>
      </c>
      <c r="AA7" s="58" t="s">
        <v>28</v>
      </c>
      <c r="AB7" s="14">
        <v>0</v>
      </c>
      <c r="AC7" s="58"/>
      <c r="AD7" s="58"/>
      <c r="AE7" s="58"/>
      <c r="AF7" s="14"/>
      <c r="AG7" s="58"/>
      <c r="AH7" s="58"/>
      <c r="AI7" s="58"/>
      <c r="AJ7" s="14"/>
      <c r="AK7" s="58"/>
      <c r="AL7" s="58"/>
      <c r="AM7" s="58"/>
      <c r="AN7" s="58"/>
      <c r="AO7" s="14"/>
      <c r="AP7" s="58"/>
      <c r="AQ7" s="58"/>
      <c r="AR7" s="58"/>
      <c r="AS7" s="58"/>
      <c r="AT7" s="58"/>
      <c r="AU7" s="58"/>
      <c r="AV7" s="58"/>
      <c r="AW7" s="58"/>
      <c r="AX7" s="58"/>
      <c r="AY7" s="58"/>
      <c r="AZ7" s="58"/>
      <c r="BA7" s="58"/>
      <c r="BB7" s="58"/>
      <c r="BC7" s="58"/>
      <c r="BD7" s="58"/>
      <c r="BE7" s="58"/>
      <c r="BF7" s="58"/>
      <c r="BG7" s="58"/>
      <c r="BH7" s="58"/>
      <c r="BI7" s="59"/>
      <c r="BJ7" s="59"/>
      <c r="BK7" s="59"/>
      <c r="BL7" s="59"/>
      <c r="BM7" s="59"/>
      <c r="BN7" s="59"/>
      <c r="BO7" s="58"/>
      <c r="BP7" s="48"/>
    </row>
    <row r="8" spans="1:68" s="24" customFormat="1" ht="111" customHeight="1">
      <c r="A8" s="61"/>
      <c r="B8" s="26" t="s">
        <v>51</v>
      </c>
      <c r="C8" s="95" t="s">
        <v>50</v>
      </c>
      <c r="D8" s="26" t="s">
        <v>614</v>
      </c>
      <c r="E8" s="26" t="s">
        <v>613</v>
      </c>
      <c r="F8" s="37" t="str">
        <f t="shared" si="1"/>
        <v>ссылка</v>
      </c>
      <c r="G8" s="34" t="s">
        <v>615</v>
      </c>
      <c r="H8" s="72" t="s">
        <v>616</v>
      </c>
      <c r="I8" s="49" t="s">
        <v>153</v>
      </c>
      <c r="J8" s="15" t="s">
        <v>18</v>
      </c>
      <c r="K8" s="57">
        <v>44571</v>
      </c>
      <c r="L8" s="26" t="s">
        <v>51</v>
      </c>
      <c r="M8" s="15" t="s">
        <v>91</v>
      </c>
      <c r="N8" s="15" t="s">
        <v>521</v>
      </c>
      <c r="O8" s="13" t="s">
        <v>617</v>
      </c>
      <c r="P8" s="47">
        <v>44719</v>
      </c>
      <c r="Q8" s="14">
        <v>2330</v>
      </c>
      <c r="R8" s="13"/>
      <c r="S8" s="47"/>
      <c r="T8" s="14"/>
      <c r="U8" s="47">
        <v>44830</v>
      </c>
      <c r="V8" s="58" t="s">
        <v>26</v>
      </c>
      <c r="W8" s="58" t="s">
        <v>28</v>
      </c>
      <c r="X8" s="14">
        <v>0</v>
      </c>
      <c r="Y8" s="47" t="s">
        <v>732</v>
      </c>
      <c r="Z8" s="58" t="s">
        <v>26</v>
      </c>
      <c r="AA8" s="58" t="s">
        <v>28</v>
      </c>
      <c r="AB8" s="14">
        <v>0</v>
      </c>
      <c r="AC8" s="58" t="s">
        <v>789</v>
      </c>
      <c r="AD8" s="58" t="s">
        <v>33</v>
      </c>
      <c r="AE8" s="58" t="s">
        <v>28</v>
      </c>
      <c r="AF8" s="14">
        <v>0</v>
      </c>
      <c r="AG8" s="58"/>
      <c r="AH8" s="58"/>
      <c r="AI8" s="58"/>
      <c r="AJ8" s="14"/>
      <c r="AK8" s="58"/>
      <c r="AL8" s="58"/>
      <c r="AM8" s="58"/>
      <c r="AN8" s="58"/>
      <c r="AO8" s="14"/>
      <c r="AP8" s="58"/>
      <c r="AQ8" s="58"/>
      <c r="AR8" s="58"/>
      <c r="AS8" s="58"/>
      <c r="AT8" s="58"/>
      <c r="AU8" s="58"/>
      <c r="AV8" s="58"/>
      <c r="AW8" s="58"/>
      <c r="AX8" s="58"/>
      <c r="AY8" s="58"/>
      <c r="AZ8" s="58"/>
      <c r="BA8" s="58"/>
      <c r="BB8" s="58"/>
      <c r="BC8" s="58"/>
      <c r="BD8" s="58"/>
      <c r="BE8" s="58"/>
      <c r="BF8" s="58"/>
      <c r="BG8" s="58"/>
      <c r="BH8" s="58"/>
      <c r="BI8" s="59"/>
      <c r="BJ8" s="59"/>
      <c r="BK8" s="59"/>
      <c r="BL8" s="59"/>
      <c r="BM8" s="59"/>
      <c r="BN8" s="59"/>
      <c r="BO8" s="58"/>
      <c r="BP8" s="48"/>
    </row>
    <row r="9" spans="1:68" s="24" customFormat="1" ht="75.75" customHeight="1">
      <c r="A9" s="61"/>
      <c r="B9" s="26" t="s">
        <v>51</v>
      </c>
      <c r="C9" s="95" t="s">
        <v>50</v>
      </c>
      <c r="D9" s="26" t="s">
        <v>614</v>
      </c>
      <c r="E9" s="26" t="s">
        <v>613</v>
      </c>
      <c r="F9" s="37" t="str">
        <f t="shared" si="1"/>
        <v>ссылка</v>
      </c>
      <c r="G9" s="34" t="s">
        <v>615</v>
      </c>
      <c r="H9" s="72" t="s">
        <v>616</v>
      </c>
      <c r="I9" s="49" t="s">
        <v>153</v>
      </c>
      <c r="J9" s="15" t="s">
        <v>18</v>
      </c>
      <c r="K9" s="57">
        <v>44571</v>
      </c>
      <c r="L9" s="26" t="s">
        <v>51</v>
      </c>
      <c r="M9" s="15" t="s">
        <v>23</v>
      </c>
      <c r="N9" s="15" t="s">
        <v>607</v>
      </c>
      <c r="O9" s="13" t="s">
        <v>618</v>
      </c>
      <c r="P9" s="47">
        <v>44648</v>
      </c>
      <c r="Q9" s="14">
        <v>8317.2999999999993</v>
      </c>
      <c r="R9" s="13" t="s">
        <v>618</v>
      </c>
      <c r="S9" s="47"/>
      <c r="T9" s="14"/>
      <c r="U9" s="47" t="s">
        <v>835</v>
      </c>
      <c r="V9" s="58" t="s">
        <v>33</v>
      </c>
      <c r="W9" s="58" t="s">
        <v>28</v>
      </c>
      <c r="X9" s="14">
        <v>0</v>
      </c>
      <c r="Y9" s="47"/>
      <c r="Z9" s="58"/>
      <c r="AA9" s="58"/>
      <c r="AB9" s="14"/>
      <c r="AC9" s="58"/>
      <c r="AD9" s="58"/>
      <c r="AE9" s="58"/>
      <c r="AF9" s="14"/>
      <c r="AG9" s="58"/>
      <c r="AH9" s="58"/>
      <c r="AI9" s="58"/>
      <c r="AJ9" s="14"/>
      <c r="AK9" s="58"/>
      <c r="AL9" s="58"/>
      <c r="AM9" s="58"/>
      <c r="AN9" s="58"/>
      <c r="AO9" s="14"/>
      <c r="AP9" s="58"/>
      <c r="AQ9" s="58"/>
      <c r="AR9" s="58"/>
      <c r="AS9" s="58"/>
      <c r="AT9" s="58"/>
      <c r="AU9" s="58"/>
      <c r="AV9" s="58"/>
      <c r="AW9" s="58"/>
      <c r="AX9" s="58"/>
      <c r="AY9" s="58"/>
      <c r="AZ9" s="58"/>
      <c r="BA9" s="58"/>
      <c r="BB9" s="58"/>
      <c r="BC9" s="58"/>
      <c r="BD9" s="58"/>
      <c r="BE9" s="58"/>
      <c r="BF9" s="58"/>
      <c r="BG9" s="58"/>
      <c r="BH9" s="58"/>
      <c r="BI9" s="59"/>
      <c r="BJ9" s="59"/>
      <c r="BK9" s="59"/>
      <c r="BL9" s="59"/>
      <c r="BM9" s="59"/>
      <c r="BN9" s="59"/>
      <c r="BO9" s="58"/>
      <c r="BP9" s="48"/>
    </row>
    <row r="10" spans="1:68" s="24" customFormat="1" ht="66" customHeight="1">
      <c r="A10" s="61"/>
      <c r="B10" s="26" t="s">
        <v>51</v>
      </c>
      <c r="C10" s="95" t="s">
        <v>50</v>
      </c>
      <c r="D10" s="26" t="s">
        <v>614</v>
      </c>
      <c r="E10" s="26" t="s">
        <v>613</v>
      </c>
      <c r="F10" s="37" t="str">
        <f t="shared" si="1"/>
        <v>ссылка</v>
      </c>
      <c r="G10" s="34" t="s">
        <v>615</v>
      </c>
      <c r="H10" s="72" t="s">
        <v>616</v>
      </c>
      <c r="I10" s="49" t="s">
        <v>153</v>
      </c>
      <c r="J10" s="15" t="s">
        <v>18</v>
      </c>
      <c r="K10" s="57">
        <v>44571</v>
      </c>
      <c r="L10" s="26" t="s">
        <v>51</v>
      </c>
      <c r="M10" s="15" t="s">
        <v>23</v>
      </c>
      <c r="N10" s="15" t="s">
        <v>607</v>
      </c>
      <c r="O10" s="13" t="s">
        <v>619</v>
      </c>
      <c r="P10" s="47">
        <v>44648</v>
      </c>
      <c r="Q10" s="14">
        <v>3152.5</v>
      </c>
      <c r="R10" s="13" t="s">
        <v>619</v>
      </c>
      <c r="S10" s="47"/>
      <c r="T10" s="14"/>
      <c r="U10" s="47" t="s">
        <v>835</v>
      </c>
      <c r="V10" s="58" t="s">
        <v>33</v>
      </c>
      <c r="W10" s="58" t="s">
        <v>28</v>
      </c>
      <c r="X10" s="14">
        <v>0</v>
      </c>
      <c r="Y10" s="47"/>
      <c r="Z10" s="58"/>
      <c r="AA10" s="58"/>
      <c r="AB10" s="14"/>
      <c r="AC10" s="58"/>
      <c r="AD10" s="58"/>
      <c r="AE10" s="58"/>
      <c r="AF10" s="14"/>
      <c r="AG10" s="58"/>
      <c r="AH10" s="58"/>
      <c r="AI10" s="58"/>
      <c r="AJ10" s="14"/>
      <c r="AK10" s="58"/>
      <c r="AL10" s="58"/>
      <c r="AM10" s="58"/>
      <c r="AN10" s="58"/>
      <c r="AO10" s="14"/>
      <c r="AP10" s="58"/>
      <c r="AQ10" s="58"/>
      <c r="AR10" s="58"/>
      <c r="AS10" s="58"/>
      <c r="AT10" s="58"/>
      <c r="AU10" s="58"/>
      <c r="AV10" s="58"/>
      <c r="AW10" s="58"/>
      <c r="AX10" s="58"/>
      <c r="AY10" s="58"/>
      <c r="AZ10" s="58"/>
      <c r="BA10" s="58"/>
      <c r="BB10" s="58"/>
      <c r="BC10" s="58"/>
      <c r="BD10" s="58"/>
      <c r="BE10" s="58"/>
      <c r="BF10" s="58"/>
      <c r="BG10" s="58"/>
      <c r="BH10" s="58"/>
      <c r="BI10" s="59"/>
      <c r="BJ10" s="59"/>
      <c r="BK10" s="59"/>
      <c r="BL10" s="59"/>
      <c r="BM10" s="59"/>
      <c r="BN10" s="59"/>
      <c r="BO10" s="58"/>
      <c r="BP10" s="48"/>
    </row>
    <row r="11" spans="1:68" s="60" customFormat="1" ht="94.5">
      <c r="A11" s="61"/>
      <c r="B11" s="15" t="s">
        <v>179</v>
      </c>
      <c r="C11" s="15" t="s">
        <v>17</v>
      </c>
      <c r="D11" s="15" t="s">
        <v>320</v>
      </c>
      <c r="E11" s="15" t="s">
        <v>437</v>
      </c>
      <c r="F11" s="63" t="str">
        <f t="shared" si="1"/>
        <v>ссылка</v>
      </c>
      <c r="G11" s="25">
        <v>2328011046</v>
      </c>
      <c r="H11" s="72" t="s">
        <v>319</v>
      </c>
      <c r="I11" s="72" t="s">
        <v>153</v>
      </c>
      <c r="J11" s="15" t="s">
        <v>18</v>
      </c>
      <c r="K11" s="57">
        <v>44278</v>
      </c>
      <c r="L11" s="15" t="s">
        <v>179</v>
      </c>
      <c r="M11" s="15" t="s">
        <v>91</v>
      </c>
      <c r="N11" s="15" t="s">
        <v>521</v>
      </c>
      <c r="O11" s="13" t="s">
        <v>514</v>
      </c>
      <c r="P11" s="47">
        <v>44368</v>
      </c>
      <c r="Q11" s="14">
        <v>0</v>
      </c>
      <c r="R11" s="13" t="s">
        <v>502</v>
      </c>
      <c r="S11" s="47">
        <v>44469</v>
      </c>
      <c r="T11" s="14">
        <v>291519.40000000002</v>
      </c>
      <c r="U11" s="47">
        <v>44718</v>
      </c>
      <c r="V11" s="58" t="s">
        <v>26</v>
      </c>
      <c r="W11" s="58" t="s">
        <v>28</v>
      </c>
      <c r="X11" s="14">
        <v>0</v>
      </c>
      <c r="Y11" s="47">
        <v>44763</v>
      </c>
      <c r="Z11" s="58" t="s">
        <v>26</v>
      </c>
      <c r="AA11" s="58" t="s">
        <v>28</v>
      </c>
      <c r="AB11" s="14">
        <v>0</v>
      </c>
      <c r="AC11" s="47">
        <v>44889</v>
      </c>
      <c r="AD11" s="58" t="s">
        <v>26</v>
      </c>
      <c r="AE11" s="58" t="s">
        <v>28</v>
      </c>
      <c r="AF11" s="14">
        <v>0</v>
      </c>
      <c r="AG11" s="47"/>
      <c r="AH11" s="58"/>
      <c r="AI11" s="58"/>
      <c r="AJ11" s="14"/>
      <c r="AK11" s="47"/>
      <c r="AL11" s="58"/>
      <c r="AM11" s="48"/>
      <c r="AN11" s="58"/>
      <c r="AO11" s="14"/>
      <c r="AP11" s="48"/>
      <c r="AQ11" s="58"/>
      <c r="AR11" s="58"/>
      <c r="AS11" s="48"/>
      <c r="AT11" s="58"/>
      <c r="AU11" s="62"/>
      <c r="AV11" s="48"/>
      <c r="AW11" s="58"/>
      <c r="AX11" s="58"/>
      <c r="AY11" s="48"/>
      <c r="AZ11" s="58"/>
      <c r="BA11" s="62"/>
      <c r="BB11" s="58"/>
      <c r="BC11" s="58"/>
      <c r="BD11" s="58"/>
      <c r="BE11" s="58"/>
      <c r="BF11" s="58"/>
      <c r="BG11" s="58"/>
      <c r="BH11" s="58"/>
      <c r="BI11" s="59"/>
      <c r="BJ11" s="59"/>
      <c r="BK11" s="59"/>
      <c r="BL11" s="59"/>
      <c r="BM11" s="59"/>
      <c r="BN11" s="59"/>
      <c r="BO11" s="58"/>
      <c r="BP11" s="48"/>
    </row>
    <row r="12" spans="1:68" s="60" customFormat="1" ht="76.5" customHeight="1">
      <c r="A12" s="61"/>
      <c r="B12" s="15" t="s">
        <v>179</v>
      </c>
      <c r="C12" s="15" t="s">
        <v>17</v>
      </c>
      <c r="D12" s="15" t="s">
        <v>320</v>
      </c>
      <c r="E12" s="15" t="s">
        <v>437</v>
      </c>
      <c r="F12" s="63" t="str">
        <f t="shared" si="1"/>
        <v>ссылка</v>
      </c>
      <c r="G12" s="25">
        <v>2328011046</v>
      </c>
      <c r="H12" s="72" t="s">
        <v>319</v>
      </c>
      <c r="I12" s="72" t="s">
        <v>153</v>
      </c>
      <c r="J12" s="15" t="s">
        <v>18</v>
      </c>
      <c r="K12" s="57">
        <v>44278</v>
      </c>
      <c r="L12" s="15" t="s">
        <v>73</v>
      </c>
      <c r="M12" s="15" t="s">
        <v>91</v>
      </c>
      <c r="N12" s="15" t="s">
        <v>521</v>
      </c>
      <c r="O12" s="13" t="s">
        <v>501</v>
      </c>
      <c r="P12" s="47">
        <v>44368</v>
      </c>
      <c r="Q12" s="14">
        <v>0</v>
      </c>
      <c r="R12" s="13" t="s">
        <v>501</v>
      </c>
      <c r="S12" s="47">
        <v>44469</v>
      </c>
      <c r="T12" s="14">
        <v>8359.4</v>
      </c>
      <c r="U12" s="47">
        <v>44718</v>
      </c>
      <c r="V12" s="58" t="s">
        <v>26</v>
      </c>
      <c r="W12" s="58" t="s">
        <v>28</v>
      </c>
      <c r="X12" s="14">
        <v>0</v>
      </c>
      <c r="Y12" s="47">
        <v>44763</v>
      </c>
      <c r="Z12" s="58" t="s">
        <v>26</v>
      </c>
      <c r="AA12" s="58" t="s">
        <v>28</v>
      </c>
      <c r="AB12" s="14">
        <v>0</v>
      </c>
      <c r="AC12" s="47">
        <v>44889</v>
      </c>
      <c r="AD12" s="58" t="s">
        <v>26</v>
      </c>
      <c r="AE12" s="58" t="s">
        <v>28</v>
      </c>
      <c r="AF12" s="14">
        <v>0</v>
      </c>
      <c r="AG12" s="47"/>
      <c r="AH12" s="58"/>
      <c r="AI12" s="58"/>
      <c r="AJ12" s="14"/>
      <c r="AK12" s="47"/>
      <c r="AL12" s="58"/>
      <c r="AM12" s="48"/>
      <c r="AN12" s="58"/>
      <c r="AO12" s="14"/>
      <c r="AP12" s="48"/>
      <c r="AQ12" s="58"/>
      <c r="AR12" s="58"/>
      <c r="AS12" s="48"/>
      <c r="AT12" s="58"/>
      <c r="AU12" s="62"/>
      <c r="AV12" s="48"/>
      <c r="AW12" s="58"/>
      <c r="AX12" s="58"/>
      <c r="AY12" s="48"/>
      <c r="AZ12" s="58"/>
      <c r="BA12" s="62"/>
      <c r="BB12" s="58"/>
      <c r="BC12" s="58"/>
      <c r="BD12" s="58"/>
      <c r="BE12" s="58"/>
      <c r="BF12" s="58"/>
      <c r="BG12" s="58"/>
      <c r="BH12" s="58"/>
      <c r="BI12" s="59"/>
      <c r="BJ12" s="59"/>
      <c r="BK12" s="59"/>
      <c r="BL12" s="59"/>
      <c r="BM12" s="59"/>
      <c r="BN12" s="59"/>
      <c r="BO12" s="58"/>
      <c r="BP12" s="48"/>
    </row>
    <row r="13" spans="1:68" s="60" customFormat="1" ht="76.5" customHeight="1">
      <c r="A13" s="61"/>
      <c r="B13" s="15" t="s">
        <v>179</v>
      </c>
      <c r="C13" s="15" t="s">
        <v>17</v>
      </c>
      <c r="D13" s="15" t="s">
        <v>320</v>
      </c>
      <c r="E13" s="15" t="s">
        <v>437</v>
      </c>
      <c r="F13" s="63" t="str">
        <f t="shared" ref="F13" si="2">IF(E13&lt;&gt;"",HYPERLINK("http://kad.arbitr.ru/Card?number="&amp;IF(MID(E13,SEARCH("/",E13)+1,2)&lt;&gt;"20",MID(E13,1,SEARCH("/",E13))&amp;"20"&amp;MID(E13,SEARCH("/",E13)+1,2),E13),"ссылка"),"")</f>
        <v>ссылка</v>
      </c>
      <c r="G13" s="25">
        <v>2328011046</v>
      </c>
      <c r="H13" s="72" t="s">
        <v>319</v>
      </c>
      <c r="I13" s="72" t="s">
        <v>153</v>
      </c>
      <c r="J13" s="15" t="s">
        <v>18</v>
      </c>
      <c r="K13" s="57">
        <v>44278</v>
      </c>
      <c r="L13" s="15" t="s">
        <v>73</v>
      </c>
      <c r="M13" s="15" t="s">
        <v>91</v>
      </c>
      <c r="N13" s="15" t="s">
        <v>521</v>
      </c>
      <c r="O13" s="13" t="s">
        <v>852</v>
      </c>
      <c r="P13" s="47">
        <v>44994</v>
      </c>
      <c r="Q13" s="14">
        <v>51237.7</v>
      </c>
      <c r="R13" s="13"/>
      <c r="S13" s="47"/>
      <c r="T13" s="14"/>
      <c r="U13" s="47"/>
      <c r="V13" s="58"/>
      <c r="W13" s="58"/>
      <c r="X13" s="14"/>
      <c r="Y13" s="47"/>
      <c r="Z13" s="58"/>
      <c r="AA13" s="58"/>
      <c r="AB13" s="14"/>
      <c r="AC13" s="47"/>
      <c r="AD13" s="58"/>
      <c r="AE13" s="58"/>
      <c r="AF13" s="14"/>
      <c r="AG13" s="47"/>
      <c r="AH13" s="58"/>
      <c r="AI13" s="58"/>
      <c r="AJ13" s="14"/>
      <c r="AK13" s="47"/>
      <c r="AL13" s="58"/>
      <c r="AM13" s="48"/>
      <c r="AN13" s="58"/>
      <c r="AO13" s="14"/>
      <c r="AP13" s="48"/>
      <c r="AQ13" s="58"/>
      <c r="AR13" s="58"/>
      <c r="AS13" s="48"/>
      <c r="AT13" s="58"/>
      <c r="AU13" s="62"/>
      <c r="AV13" s="48"/>
      <c r="AW13" s="58"/>
      <c r="AX13" s="58"/>
      <c r="AY13" s="48"/>
      <c r="AZ13" s="58"/>
      <c r="BA13" s="62"/>
      <c r="BB13" s="58"/>
      <c r="BC13" s="58"/>
      <c r="BD13" s="58"/>
      <c r="BE13" s="58"/>
      <c r="BF13" s="58"/>
      <c r="BG13" s="58"/>
      <c r="BH13" s="58"/>
      <c r="BI13" s="59"/>
      <c r="BJ13" s="59"/>
      <c r="BK13" s="59"/>
      <c r="BL13" s="59"/>
      <c r="BM13" s="59"/>
      <c r="BN13" s="59"/>
      <c r="BO13" s="58"/>
      <c r="BP13" s="48"/>
    </row>
    <row r="14" spans="1:68" s="60" customFormat="1" ht="81.75" customHeight="1">
      <c r="A14" s="61"/>
      <c r="B14" s="15" t="s">
        <v>179</v>
      </c>
      <c r="C14" s="15" t="s">
        <v>17</v>
      </c>
      <c r="D14" s="15" t="s">
        <v>418</v>
      </c>
      <c r="E14" s="15" t="s">
        <v>438</v>
      </c>
      <c r="F14" s="63" t="str">
        <f t="shared" si="1"/>
        <v>ссылка</v>
      </c>
      <c r="G14" s="15">
        <v>232800691771</v>
      </c>
      <c r="H14" s="75" t="s">
        <v>419</v>
      </c>
      <c r="I14" s="75" t="s">
        <v>153</v>
      </c>
      <c r="J14" s="15" t="s">
        <v>18</v>
      </c>
      <c r="K14" s="57">
        <v>44516</v>
      </c>
      <c r="L14" s="15" t="s">
        <v>179</v>
      </c>
      <c r="M14" s="15" t="s">
        <v>20</v>
      </c>
      <c r="N14" s="15"/>
      <c r="O14" s="13" t="s">
        <v>599</v>
      </c>
      <c r="P14" s="47"/>
      <c r="Q14" s="14"/>
      <c r="R14" s="13" t="s">
        <v>599</v>
      </c>
      <c r="S14" s="47">
        <v>44693</v>
      </c>
      <c r="T14" s="14">
        <v>1138</v>
      </c>
      <c r="U14" s="47">
        <v>44846</v>
      </c>
      <c r="V14" s="58" t="s">
        <v>26</v>
      </c>
      <c r="W14" s="58" t="s">
        <v>28</v>
      </c>
      <c r="X14" s="14">
        <v>0</v>
      </c>
      <c r="Y14" s="47">
        <v>44889</v>
      </c>
      <c r="Z14" s="58" t="s">
        <v>26</v>
      </c>
      <c r="AA14" s="58" t="s">
        <v>28</v>
      </c>
      <c r="AB14" s="14">
        <v>0</v>
      </c>
      <c r="AC14" s="47">
        <v>44951</v>
      </c>
      <c r="AD14" s="58" t="s">
        <v>26</v>
      </c>
      <c r="AE14" s="58" t="s">
        <v>28</v>
      </c>
      <c r="AF14" s="14">
        <v>0</v>
      </c>
      <c r="AG14" s="47"/>
      <c r="AH14" s="58"/>
      <c r="AI14" s="58"/>
      <c r="AJ14" s="14"/>
      <c r="AK14" s="47"/>
      <c r="AL14" s="58"/>
      <c r="AM14" s="48"/>
      <c r="AN14" s="58"/>
      <c r="AO14" s="14"/>
      <c r="AP14" s="48"/>
      <c r="AQ14" s="58"/>
      <c r="AR14" s="58"/>
      <c r="AS14" s="48"/>
      <c r="AT14" s="58"/>
      <c r="AU14" s="62"/>
      <c r="AV14" s="48"/>
      <c r="AW14" s="58"/>
      <c r="AX14" s="58"/>
      <c r="AY14" s="48"/>
      <c r="AZ14" s="58"/>
      <c r="BA14" s="62"/>
      <c r="BB14" s="58"/>
      <c r="BC14" s="58"/>
      <c r="BD14" s="58"/>
      <c r="BE14" s="58"/>
      <c r="BF14" s="58"/>
      <c r="BG14" s="58"/>
      <c r="BH14" s="58"/>
      <c r="BI14" s="59"/>
      <c r="BJ14" s="59"/>
      <c r="BK14" s="59"/>
      <c r="BL14" s="59"/>
      <c r="BM14" s="59"/>
      <c r="BN14" s="59"/>
      <c r="BO14" s="58"/>
      <c r="BP14" s="48"/>
    </row>
    <row r="15" spans="1:68" s="60" customFormat="1" ht="111.75" customHeight="1">
      <c r="A15" s="61"/>
      <c r="B15" s="15" t="s">
        <v>179</v>
      </c>
      <c r="C15" s="15" t="s">
        <v>17</v>
      </c>
      <c r="D15" s="15" t="s">
        <v>418</v>
      </c>
      <c r="E15" s="15" t="s">
        <v>438</v>
      </c>
      <c r="F15" s="63" t="str">
        <f t="shared" si="1"/>
        <v>ссылка</v>
      </c>
      <c r="G15" s="15">
        <v>232800691771</v>
      </c>
      <c r="H15" s="75" t="s">
        <v>419</v>
      </c>
      <c r="I15" s="75" t="s">
        <v>153</v>
      </c>
      <c r="J15" s="15" t="s">
        <v>18</v>
      </c>
      <c r="K15" s="57">
        <v>44516</v>
      </c>
      <c r="L15" s="15" t="s">
        <v>179</v>
      </c>
      <c r="M15" s="15" t="s">
        <v>91</v>
      </c>
      <c r="N15" s="15"/>
      <c r="O15" s="13" t="s">
        <v>600</v>
      </c>
      <c r="P15" s="47">
        <v>44607</v>
      </c>
      <c r="Q15" s="14">
        <v>0</v>
      </c>
      <c r="R15" s="13" t="s">
        <v>602</v>
      </c>
      <c r="S15" s="47">
        <v>44694</v>
      </c>
      <c r="T15" s="14">
        <v>15961</v>
      </c>
      <c r="U15" s="47">
        <v>44846</v>
      </c>
      <c r="V15" s="58" t="s">
        <v>26</v>
      </c>
      <c r="W15" s="58" t="s">
        <v>28</v>
      </c>
      <c r="X15" s="14">
        <v>0</v>
      </c>
      <c r="Y15" s="47">
        <v>44889</v>
      </c>
      <c r="Z15" s="58" t="s">
        <v>26</v>
      </c>
      <c r="AA15" s="58" t="s">
        <v>28</v>
      </c>
      <c r="AB15" s="14">
        <v>0</v>
      </c>
      <c r="AC15" s="47">
        <v>44951</v>
      </c>
      <c r="AD15" s="58" t="s">
        <v>26</v>
      </c>
      <c r="AE15" s="58" t="s">
        <v>28</v>
      </c>
      <c r="AF15" s="14">
        <v>0</v>
      </c>
      <c r="AG15" s="47"/>
      <c r="AH15" s="58"/>
      <c r="AI15" s="58"/>
      <c r="AJ15" s="14"/>
      <c r="AK15" s="47"/>
      <c r="AL15" s="58"/>
      <c r="AM15" s="48"/>
      <c r="AN15" s="58"/>
      <c r="AO15" s="14"/>
      <c r="AP15" s="48"/>
      <c r="AQ15" s="58"/>
      <c r="AR15" s="58"/>
      <c r="AS15" s="48"/>
      <c r="AT15" s="58"/>
      <c r="AU15" s="62"/>
      <c r="AV15" s="48"/>
      <c r="AW15" s="58"/>
      <c r="AX15" s="58"/>
      <c r="AY15" s="48"/>
      <c r="AZ15" s="58"/>
      <c r="BA15" s="62"/>
      <c r="BB15" s="58"/>
      <c r="BC15" s="58"/>
      <c r="BD15" s="58"/>
      <c r="BE15" s="58"/>
      <c r="BF15" s="58"/>
      <c r="BG15" s="58"/>
      <c r="BH15" s="58"/>
      <c r="BI15" s="59"/>
      <c r="BJ15" s="59"/>
      <c r="BK15" s="59"/>
      <c r="BL15" s="59"/>
      <c r="BM15" s="59"/>
      <c r="BN15" s="59"/>
      <c r="BO15" s="58"/>
      <c r="BP15" s="48"/>
    </row>
    <row r="16" spans="1:68" s="60" customFormat="1" ht="76.5" customHeight="1">
      <c r="A16" s="61"/>
      <c r="B16" s="15" t="s">
        <v>179</v>
      </c>
      <c r="C16" s="15" t="s">
        <v>17</v>
      </c>
      <c r="D16" s="15" t="s">
        <v>418</v>
      </c>
      <c r="E16" s="15" t="s">
        <v>438</v>
      </c>
      <c r="F16" s="63" t="str">
        <f t="shared" si="1"/>
        <v>ссылка</v>
      </c>
      <c r="G16" s="15">
        <v>232800691771</v>
      </c>
      <c r="H16" s="75" t="s">
        <v>419</v>
      </c>
      <c r="I16" s="75" t="s">
        <v>153</v>
      </c>
      <c r="J16" s="15" t="s">
        <v>18</v>
      </c>
      <c r="K16" s="57">
        <v>44516</v>
      </c>
      <c r="L16" s="15" t="s">
        <v>179</v>
      </c>
      <c r="M16" s="15" t="s">
        <v>20</v>
      </c>
      <c r="N16" s="15"/>
      <c r="O16" s="13" t="s">
        <v>603</v>
      </c>
      <c r="P16" s="47"/>
      <c r="Q16" s="14"/>
      <c r="R16" s="13" t="s">
        <v>603</v>
      </c>
      <c r="S16" s="47">
        <v>44694</v>
      </c>
      <c r="T16" s="14">
        <v>2264</v>
      </c>
      <c r="U16" s="47">
        <v>44846</v>
      </c>
      <c r="V16" s="58" t="s">
        <v>26</v>
      </c>
      <c r="W16" s="58" t="s">
        <v>28</v>
      </c>
      <c r="X16" s="14">
        <v>0</v>
      </c>
      <c r="Y16" s="47">
        <v>44889</v>
      </c>
      <c r="Z16" s="58" t="s">
        <v>26</v>
      </c>
      <c r="AA16" s="58" t="s">
        <v>28</v>
      </c>
      <c r="AB16" s="14">
        <v>0</v>
      </c>
      <c r="AC16" s="47">
        <v>44951</v>
      </c>
      <c r="AD16" s="58" t="s">
        <v>26</v>
      </c>
      <c r="AE16" s="58" t="s">
        <v>28</v>
      </c>
      <c r="AF16" s="14">
        <v>0</v>
      </c>
      <c r="AG16" s="47"/>
      <c r="AH16" s="58"/>
      <c r="AI16" s="58"/>
      <c r="AJ16" s="14"/>
      <c r="AK16" s="47"/>
      <c r="AL16" s="58"/>
      <c r="AM16" s="48"/>
      <c r="AN16" s="58"/>
      <c r="AO16" s="14"/>
      <c r="AP16" s="48"/>
      <c r="AQ16" s="58"/>
      <c r="AR16" s="58"/>
      <c r="AS16" s="48"/>
      <c r="AT16" s="58"/>
      <c r="AU16" s="62"/>
      <c r="AV16" s="48"/>
      <c r="AW16" s="58"/>
      <c r="AX16" s="58"/>
      <c r="AY16" s="48"/>
      <c r="AZ16" s="58"/>
      <c r="BA16" s="62"/>
      <c r="BB16" s="58"/>
      <c r="BC16" s="58"/>
      <c r="BD16" s="58"/>
      <c r="BE16" s="58"/>
      <c r="BF16" s="58"/>
      <c r="BG16" s="58"/>
      <c r="BH16" s="58"/>
      <c r="BI16" s="59"/>
      <c r="BJ16" s="59"/>
      <c r="BK16" s="59"/>
      <c r="BL16" s="59"/>
      <c r="BM16" s="59"/>
      <c r="BN16" s="59"/>
      <c r="BO16" s="58"/>
      <c r="BP16" s="48"/>
    </row>
    <row r="17" spans="1:68" s="60" customFormat="1" ht="144.75" customHeight="1">
      <c r="A17" s="61"/>
      <c r="B17" s="15" t="s">
        <v>179</v>
      </c>
      <c r="C17" s="15" t="s">
        <v>17</v>
      </c>
      <c r="D17" s="15" t="s">
        <v>418</v>
      </c>
      <c r="E17" s="15" t="s">
        <v>438</v>
      </c>
      <c r="F17" s="63" t="str">
        <f t="shared" si="1"/>
        <v>ссылка</v>
      </c>
      <c r="G17" s="15">
        <v>232800691771</v>
      </c>
      <c r="H17" s="75" t="s">
        <v>419</v>
      </c>
      <c r="I17" s="75" t="s">
        <v>153</v>
      </c>
      <c r="J17" s="15" t="s">
        <v>18</v>
      </c>
      <c r="K17" s="57">
        <v>44516</v>
      </c>
      <c r="L17" s="15" t="s">
        <v>179</v>
      </c>
      <c r="M17" s="15" t="s">
        <v>21</v>
      </c>
      <c r="N17" s="15"/>
      <c r="O17" s="13" t="s">
        <v>601</v>
      </c>
      <c r="P17" s="47">
        <v>44607</v>
      </c>
      <c r="Q17" s="14">
        <v>0</v>
      </c>
      <c r="R17" s="13" t="s">
        <v>601</v>
      </c>
      <c r="S17" s="47">
        <v>44694</v>
      </c>
      <c r="T17" s="14">
        <v>5985</v>
      </c>
      <c r="U17" s="47">
        <v>44846</v>
      </c>
      <c r="V17" s="58" t="s">
        <v>26</v>
      </c>
      <c r="W17" s="58" t="s">
        <v>28</v>
      </c>
      <c r="X17" s="14">
        <v>0</v>
      </c>
      <c r="Y17" s="47">
        <v>44889</v>
      </c>
      <c r="Z17" s="58" t="s">
        <v>26</v>
      </c>
      <c r="AA17" s="58" t="s">
        <v>28</v>
      </c>
      <c r="AB17" s="14">
        <v>0</v>
      </c>
      <c r="AC17" s="47">
        <v>44951</v>
      </c>
      <c r="AD17" s="58" t="s">
        <v>26</v>
      </c>
      <c r="AE17" s="58" t="s">
        <v>28</v>
      </c>
      <c r="AF17" s="14">
        <v>0</v>
      </c>
      <c r="AG17" s="47"/>
      <c r="AH17" s="58"/>
      <c r="AI17" s="58"/>
      <c r="AJ17" s="14"/>
      <c r="AK17" s="47"/>
      <c r="AL17" s="58"/>
      <c r="AM17" s="48"/>
      <c r="AN17" s="58"/>
      <c r="AO17" s="14"/>
      <c r="AP17" s="48"/>
      <c r="AQ17" s="58"/>
      <c r="AR17" s="58"/>
      <c r="AS17" s="48"/>
      <c r="AT17" s="58"/>
      <c r="AU17" s="62"/>
      <c r="AV17" s="48"/>
      <c r="AW17" s="58"/>
      <c r="AX17" s="58"/>
      <c r="AY17" s="48"/>
      <c r="AZ17" s="58"/>
      <c r="BA17" s="62"/>
      <c r="BB17" s="58"/>
      <c r="BC17" s="58"/>
      <c r="BD17" s="58"/>
      <c r="BE17" s="58"/>
      <c r="BF17" s="58"/>
      <c r="BG17" s="58"/>
      <c r="BH17" s="58"/>
      <c r="BI17" s="59"/>
      <c r="BJ17" s="59"/>
      <c r="BK17" s="59"/>
      <c r="BL17" s="59"/>
      <c r="BM17" s="59"/>
      <c r="BN17" s="59"/>
      <c r="BO17" s="58"/>
      <c r="BP17" s="48"/>
    </row>
    <row r="18" spans="1:68" s="60" customFormat="1" ht="144.75" customHeight="1">
      <c r="A18" s="61"/>
      <c r="B18" s="15" t="s">
        <v>179</v>
      </c>
      <c r="C18" s="15" t="s">
        <v>17</v>
      </c>
      <c r="D18" s="15" t="s">
        <v>418</v>
      </c>
      <c r="E18" s="15" t="s">
        <v>438</v>
      </c>
      <c r="F18" s="63" t="str">
        <f t="shared" si="1"/>
        <v>ссылка</v>
      </c>
      <c r="G18" s="15">
        <v>232800691771</v>
      </c>
      <c r="H18" s="75" t="s">
        <v>419</v>
      </c>
      <c r="I18" s="75" t="s">
        <v>153</v>
      </c>
      <c r="J18" s="15" t="s">
        <v>18</v>
      </c>
      <c r="K18" s="57">
        <v>44516</v>
      </c>
      <c r="L18" s="15" t="s">
        <v>109</v>
      </c>
      <c r="M18" s="15" t="s">
        <v>21</v>
      </c>
      <c r="N18" s="15" t="s">
        <v>534</v>
      </c>
      <c r="O18" s="13" t="s">
        <v>626</v>
      </c>
      <c r="P18" s="47">
        <v>44607</v>
      </c>
      <c r="Q18" s="14">
        <v>0</v>
      </c>
      <c r="R18" s="13" t="s">
        <v>687</v>
      </c>
      <c r="S18" s="47">
        <v>44770</v>
      </c>
      <c r="T18" s="14">
        <v>88136</v>
      </c>
      <c r="U18" s="47">
        <v>44846</v>
      </c>
      <c r="V18" s="58" t="s">
        <v>26</v>
      </c>
      <c r="W18" s="58" t="s">
        <v>28</v>
      </c>
      <c r="X18" s="14">
        <v>0</v>
      </c>
      <c r="Y18" s="47">
        <v>44889</v>
      </c>
      <c r="Z18" s="58" t="s">
        <v>26</v>
      </c>
      <c r="AA18" s="58" t="s">
        <v>28</v>
      </c>
      <c r="AB18" s="14">
        <v>0</v>
      </c>
      <c r="AC18" s="47">
        <v>44951</v>
      </c>
      <c r="AD18" s="58" t="s">
        <v>26</v>
      </c>
      <c r="AE18" s="58" t="s">
        <v>28</v>
      </c>
      <c r="AF18" s="14">
        <v>0</v>
      </c>
      <c r="AG18" s="47"/>
      <c r="AH18" s="58"/>
      <c r="AI18" s="58"/>
      <c r="AJ18" s="14"/>
      <c r="AK18" s="47"/>
      <c r="AL18" s="58"/>
      <c r="AM18" s="48"/>
      <c r="AN18" s="58"/>
      <c r="AO18" s="14"/>
      <c r="AP18" s="48"/>
      <c r="AQ18" s="58"/>
      <c r="AR18" s="58"/>
      <c r="AS18" s="48"/>
      <c r="AT18" s="58"/>
      <c r="AU18" s="62"/>
      <c r="AV18" s="48"/>
      <c r="AW18" s="58"/>
      <c r="AX18" s="58"/>
      <c r="AY18" s="48"/>
      <c r="AZ18" s="58"/>
      <c r="BA18" s="62"/>
      <c r="BB18" s="58"/>
      <c r="BC18" s="58"/>
      <c r="BD18" s="58"/>
      <c r="BE18" s="58"/>
      <c r="BF18" s="58"/>
      <c r="BG18" s="58"/>
      <c r="BH18" s="58"/>
      <c r="BI18" s="59"/>
      <c r="BJ18" s="59"/>
      <c r="BK18" s="59"/>
      <c r="BL18" s="59"/>
      <c r="BM18" s="59"/>
      <c r="BN18" s="59"/>
      <c r="BO18" s="58"/>
      <c r="BP18" s="48"/>
    </row>
    <row r="19" spans="1:68" ht="99" customHeight="1">
      <c r="A19" s="61"/>
      <c r="B19" s="15" t="s">
        <v>179</v>
      </c>
      <c r="C19" s="15" t="s">
        <v>17</v>
      </c>
      <c r="D19" s="15" t="s">
        <v>429</v>
      </c>
      <c r="E19" s="15" t="s">
        <v>439</v>
      </c>
      <c r="F19" s="63" t="str">
        <f t="shared" si="1"/>
        <v>ссылка</v>
      </c>
      <c r="G19" s="15">
        <v>2328016904</v>
      </c>
      <c r="H19" s="75" t="s">
        <v>430</v>
      </c>
      <c r="I19" s="75" t="s">
        <v>153</v>
      </c>
      <c r="J19" s="15" t="s">
        <v>95</v>
      </c>
      <c r="K19" s="57">
        <v>44700</v>
      </c>
      <c r="L19" s="15" t="s">
        <v>179</v>
      </c>
      <c r="M19" s="15" t="s">
        <v>21</v>
      </c>
      <c r="N19" s="15"/>
      <c r="O19" s="13" t="s">
        <v>431</v>
      </c>
      <c r="P19" s="47">
        <v>44781</v>
      </c>
      <c r="Q19" s="14">
        <v>0</v>
      </c>
      <c r="R19" s="66"/>
      <c r="S19" s="58"/>
      <c r="T19" s="14"/>
      <c r="U19" s="58"/>
      <c r="V19" s="58"/>
      <c r="W19" s="58"/>
      <c r="X19" s="14"/>
      <c r="Y19" s="58"/>
      <c r="Z19" s="58"/>
      <c r="AA19" s="58"/>
      <c r="AB19" s="14"/>
      <c r="AC19" s="58"/>
      <c r="AD19" s="58"/>
      <c r="AE19" s="58"/>
      <c r="AF19" s="14"/>
      <c r="AG19" s="58"/>
      <c r="AH19" s="58"/>
      <c r="AI19" s="58"/>
      <c r="AJ19" s="14"/>
      <c r="AK19" s="58"/>
      <c r="AL19" s="58"/>
      <c r="AM19" s="58"/>
      <c r="AN19" s="58"/>
      <c r="AO19" s="14"/>
      <c r="AP19" s="58"/>
      <c r="AQ19" s="58"/>
      <c r="AR19" s="58"/>
      <c r="AS19" s="58"/>
      <c r="AT19" s="58"/>
      <c r="AU19" s="58"/>
      <c r="AV19" s="58"/>
      <c r="AW19" s="58"/>
      <c r="AX19" s="58"/>
      <c r="AY19" s="58"/>
      <c r="AZ19" s="58"/>
      <c r="BA19" s="58"/>
      <c r="BB19" s="58"/>
      <c r="BC19" s="58"/>
      <c r="BD19" s="58"/>
      <c r="BE19" s="58"/>
      <c r="BF19" s="58"/>
      <c r="BG19" s="58"/>
      <c r="BH19" s="58"/>
      <c r="BI19" s="59"/>
      <c r="BJ19" s="59"/>
      <c r="BK19" s="59"/>
      <c r="BL19" s="59"/>
      <c r="BM19" s="59"/>
      <c r="BN19" s="59"/>
      <c r="BO19" s="58"/>
      <c r="BP19" s="58"/>
    </row>
    <row r="20" spans="1:68" ht="99" customHeight="1">
      <c r="A20" s="61"/>
      <c r="B20" s="15" t="s">
        <v>179</v>
      </c>
      <c r="C20" s="15" t="s">
        <v>17</v>
      </c>
      <c r="D20" s="15" t="s">
        <v>429</v>
      </c>
      <c r="E20" s="15" t="s">
        <v>439</v>
      </c>
      <c r="F20" s="63" t="str">
        <f t="shared" si="1"/>
        <v>ссылка</v>
      </c>
      <c r="G20" s="15">
        <v>2328016904</v>
      </c>
      <c r="H20" s="75" t="s">
        <v>430</v>
      </c>
      <c r="I20" s="75" t="s">
        <v>153</v>
      </c>
      <c r="J20" s="15" t="s">
        <v>95</v>
      </c>
      <c r="K20" s="57">
        <v>44700</v>
      </c>
      <c r="L20" s="15" t="s">
        <v>179</v>
      </c>
      <c r="M20" s="15" t="s">
        <v>553</v>
      </c>
      <c r="N20" s="15" t="s">
        <v>560</v>
      </c>
      <c r="O20" s="13" t="s">
        <v>551</v>
      </c>
      <c r="P20" s="47">
        <v>44666</v>
      </c>
      <c r="Q20" s="14">
        <v>0</v>
      </c>
      <c r="R20" s="66"/>
      <c r="S20" s="58"/>
      <c r="T20" s="14"/>
      <c r="U20" s="58"/>
      <c r="V20" s="58"/>
      <c r="W20" s="58"/>
      <c r="X20" s="14"/>
      <c r="Y20" s="58"/>
      <c r="Z20" s="58"/>
      <c r="AA20" s="58"/>
      <c r="AB20" s="14"/>
      <c r="AC20" s="58"/>
      <c r="AD20" s="58"/>
      <c r="AE20" s="58"/>
      <c r="AF20" s="14"/>
      <c r="AG20" s="58"/>
      <c r="AH20" s="58"/>
      <c r="AI20" s="58"/>
      <c r="AJ20" s="14"/>
      <c r="AK20" s="58"/>
      <c r="AL20" s="58"/>
      <c r="AM20" s="58"/>
      <c r="AN20" s="58"/>
      <c r="AO20" s="14"/>
      <c r="AP20" s="58"/>
      <c r="AQ20" s="58"/>
      <c r="AR20" s="58"/>
      <c r="AS20" s="58"/>
      <c r="AT20" s="58"/>
      <c r="AU20" s="58"/>
      <c r="AV20" s="58"/>
      <c r="AW20" s="58"/>
      <c r="AX20" s="58"/>
      <c r="AY20" s="58"/>
      <c r="AZ20" s="58"/>
      <c r="BA20" s="58"/>
      <c r="BB20" s="58"/>
      <c r="BC20" s="58"/>
      <c r="BD20" s="58"/>
      <c r="BE20" s="58"/>
      <c r="BF20" s="58"/>
      <c r="BG20" s="58"/>
      <c r="BH20" s="58"/>
      <c r="BI20" s="59"/>
      <c r="BJ20" s="59"/>
      <c r="BK20" s="59"/>
      <c r="BL20" s="59"/>
      <c r="BM20" s="59"/>
      <c r="BN20" s="59"/>
      <c r="BO20" s="58"/>
      <c r="BP20" s="58"/>
    </row>
    <row r="21" spans="1:68" ht="99" customHeight="1">
      <c r="A21" s="61"/>
      <c r="B21" s="15" t="s">
        <v>179</v>
      </c>
      <c r="C21" s="15" t="s">
        <v>17</v>
      </c>
      <c r="D21" s="15" t="s">
        <v>429</v>
      </c>
      <c r="E21" s="15" t="s">
        <v>439</v>
      </c>
      <c r="F21" s="63" t="str">
        <f t="shared" si="1"/>
        <v>ссылка</v>
      </c>
      <c r="G21" s="15">
        <v>2328016904</v>
      </c>
      <c r="H21" s="75" t="s">
        <v>430</v>
      </c>
      <c r="I21" s="75" t="s">
        <v>153</v>
      </c>
      <c r="J21" s="15" t="s">
        <v>95</v>
      </c>
      <c r="K21" s="57">
        <v>44700</v>
      </c>
      <c r="L21" s="15" t="s">
        <v>179</v>
      </c>
      <c r="M21" s="15" t="s">
        <v>553</v>
      </c>
      <c r="N21" s="15" t="s">
        <v>560</v>
      </c>
      <c r="O21" s="13" t="s">
        <v>552</v>
      </c>
      <c r="P21" s="47">
        <v>44666</v>
      </c>
      <c r="Q21" s="14">
        <v>0</v>
      </c>
      <c r="R21" s="66"/>
      <c r="S21" s="58"/>
      <c r="T21" s="14"/>
      <c r="U21" s="58"/>
      <c r="V21" s="58"/>
      <c r="W21" s="58"/>
      <c r="X21" s="14"/>
      <c r="Y21" s="58"/>
      <c r="Z21" s="58"/>
      <c r="AA21" s="58"/>
      <c r="AB21" s="14"/>
      <c r="AC21" s="58"/>
      <c r="AD21" s="58"/>
      <c r="AE21" s="58"/>
      <c r="AF21" s="14"/>
      <c r="AG21" s="58"/>
      <c r="AH21" s="58"/>
      <c r="AI21" s="58"/>
      <c r="AJ21" s="14"/>
      <c r="AK21" s="58"/>
      <c r="AL21" s="58"/>
      <c r="AM21" s="58"/>
      <c r="AN21" s="58"/>
      <c r="AO21" s="14"/>
      <c r="AP21" s="58"/>
      <c r="AQ21" s="58"/>
      <c r="AR21" s="58"/>
      <c r="AS21" s="58"/>
      <c r="AT21" s="58"/>
      <c r="AU21" s="58"/>
      <c r="AV21" s="58"/>
      <c r="AW21" s="58"/>
      <c r="AX21" s="58"/>
      <c r="AY21" s="58"/>
      <c r="AZ21" s="58"/>
      <c r="BA21" s="58"/>
      <c r="BB21" s="58"/>
      <c r="BC21" s="58"/>
      <c r="BD21" s="58"/>
      <c r="BE21" s="58"/>
      <c r="BF21" s="58"/>
      <c r="BG21" s="58"/>
      <c r="BH21" s="58"/>
      <c r="BI21" s="59"/>
      <c r="BJ21" s="59"/>
      <c r="BK21" s="59"/>
      <c r="BL21" s="59"/>
      <c r="BM21" s="59"/>
      <c r="BN21" s="59"/>
      <c r="BO21" s="58"/>
      <c r="BP21" s="58"/>
    </row>
    <row r="22" spans="1:68" ht="99" customHeight="1">
      <c r="A22" s="61"/>
      <c r="B22" s="15" t="s">
        <v>179</v>
      </c>
      <c r="C22" s="15" t="s">
        <v>17</v>
      </c>
      <c r="D22" s="15" t="s">
        <v>429</v>
      </c>
      <c r="E22" s="15" t="s">
        <v>439</v>
      </c>
      <c r="F22" s="63" t="str">
        <f t="shared" si="1"/>
        <v>ссылка</v>
      </c>
      <c r="G22" s="15">
        <v>2328016904</v>
      </c>
      <c r="H22" s="75" t="s">
        <v>430</v>
      </c>
      <c r="I22" s="75" t="s">
        <v>153</v>
      </c>
      <c r="J22" s="15" t="s">
        <v>95</v>
      </c>
      <c r="K22" s="57">
        <v>44700</v>
      </c>
      <c r="L22" s="15" t="s">
        <v>179</v>
      </c>
      <c r="M22" s="15" t="s">
        <v>553</v>
      </c>
      <c r="N22" s="15" t="s">
        <v>560</v>
      </c>
      <c r="O22" s="13" t="s">
        <v>554</v>
      </c>
      <c r="P22" s="47">
        <v>44666</v>
      </c>
      <c r="Q22" s="14">
        <v>0</v>
      </c>
      <c r="R22" s="66"/>
      <c r="S22" s="58"/>
      <c r="T22" s="14"/>
      <c r="U22" s="58"/>
      <c r="V22" s="58"/>
      <c r="W22" s="58"/>
      <c r="X22" s="14"/>
      <c r="Y22" s="58"/>
      <c r="Z22" s="58"/>
      <c r="AA22" s="58"/>
      <c r="AB22" s="14"/>
      <c r="AC22" s="58"/>
      <c r="AD22" s="58"/>
      <c r="AE22" s="58"/>
      <c r="AF22" s="14"/>
      <c r="AG22" s="58"/>
      <c r="AH22" s="58"/>
      <c r="AI22" s="58"/>
      <c r="AJ22" s="14"/>
      <c r="AK22" s="58"/>
      <c r="AL22" s="58"/>
      <c r="AM22" s="58"/>
      <c r="AN22" s="58"/>
      <c r="AO22" s="14"/>
      <c r="AP22" s="58"/>
      <c r="AQ22" s="58"/>
      <c r="AR22" s="58"/>
      <c r="AS22" s="58"/>
      <c r="AT22" s="58"/>
      <c r="AU22" s="58"/>
      <c r="AV22" s="58"/>
      <c r="AW22" s="58"/>
      <c r="AX22" s="58"/>
      <c r="AY22" s="58"/>
      <c r="AZ22" s="58"/>
      <c r="BA22" s="58"/>
      <c r="BB22" s="58"/>
      <c r="BC22" s="58"/>
      <c r="BD22" s="58"/>
      <c r="BE22" s="58"/>
      <c r="BF22" s="58"/>
      <c r="BG22" s="58"/>
      <c r="BH22" s="58"/>
      <c r="BI22" s="59"/>
      <c r="BJ22" s="59"/>
      <c r="BK22" s="59"/>
      <c r="BL22" s="59"/>
      <c r="BM22" s="59"/>
      <c r="BN22" s="59"/>
      <c r="BO22" s="58"/>
      <c r="BP22" s="58"/>
    </row>
    <row r="23" spans="1:68" ht="99" customHeight="1">
      <c r="A23" s="61"/>
      <c r="B23" s="15" t="s">
        <v>179</v>
      </c>
      <c r="C23" s="15" t="s">
        <v>17</v>
      </c>
      <c r="D23" s="15" t="s">
        <v>429</v>
      </c>
      <c r="E23" s="15" t="s">
        <v>439</v>
      </c>
      <c r="F23" s="63" t="str">
        <f t="shared" si="1"/>
        <v>ссылка</v>
      </c>
      <c r="G23" s="15">
        <v>2328016904</v>
      </c>
      <c r="H23" s="75" t="s">
        <v>430</v>
      </c>
      <c r="I23" s="75" t="s">
        <v>153</v>
      </c>
      <c r="J23" s="15" t="s">
        <v>95</v>
      </c>
      <c r="K23" s="57">
        <v>44700</v>
      </c>
      <c r="L23" s="15" t="s">
        <v>179</v>
      </c>
      <c r="M23" s="15" t="s">
        <v>553</v>
      </c>
      <c r="N23" s="15" t="s">
        <v>560</v>
      </c>
      <c r="O23" s="13" t="s">
        <v>555</v>
      </c>
      <c r="P23" s="47">
        <v>44666</v>
      </c>
      <c r="Q23" s="14">
        <v>0</v>
      </c>
      <c r="R23" s="66"/>
      <c r="S23" s="58"/>
      <c r="T23" s="14"/>
      <c r="U23" s="58"/>
      <c r="V23" s="58"/>
      <c r="W23" s="58"/>
      <c r="X23" s="14"/>
      <c r="Y23" s="58"/>
      <c r="Z23" s="58"/>
      <c r="AA23" s="58"/>
      <c r="AB23" s="14"/>
      <c r="AC23" s="58"/>
      <c r="AD23" s="58"/>
      <c r="AE23" s="58"/>
      <c r="AF23" s="14"/>
      <c r="AG23" s="58"/>
      <c r="AH23" s="58"/>
      <c r="AI23" s="58"/>
      <c r="AJ23" s="14"/>
      <c r="AK23" s="58"/>
      <c r="AL23" s="58"/>
      <c r="AM23" s="58"/>
      <c r="AN23" s="58"/>
      <c r="AO23" s="14"/>
      <c r="AP23" s="58"/>
      <c r="AQ23" s="58"/>
      <c r="AR23" s="58"/>
      <c r="AS23" s="58"/>
      <c r="AT23" s="58"/>
      <c r="AU23" s="58"/>
      <c r="AV23" s="58"/>
      <c r="AW23" s="58"/>
      <c r="AX23" s="58"/>
      <c r="AY23" s="58"/>
      <c r="AZ23" s="58"/>
      <c r="BA23" s="58"/>
      <c r="BB23" s="58"/>
      <c r="BC23" s="58"/>
      <c r="BD23" s="58"/>
      <c r="BE23" s="58"/>
      <c r="BF23" s="58"/>
      <c r="BG23" s="58"/>
      <c r="BH23" s="58"/>
      <c r="BI23" s="59"/>
      <c r="BJ23" s="59"/>
      <c r="BK23" s="59"/>
      <c r="BL23" s="59"/>
      <c r="BM23" s="59"/>
      <c r="BN23" s="59"/>
      <c r="BO23" s="58"/>
      <c r="BP23" s="58"/>
    </row>
    <row r="24" spans="1:68" ht="99" customHeight="1">
      <c r="A24" s="61"/>
      <c r="B24" s="15" t="s">
        <v>179</v>
      </c>
      <c r="C24" s="15" t="s">
        <v>17</v>
      </c>
      <c r="D24" s="15" t="s">
        <v>429</v>
      </c>
      <c r="E24" s="15" t="s">
        <v>439</v>
      </c>
      <c r="F24" s="63" t="str">
        <f t="shared" si="1"/>
        <v>ссылка</v>
      </c>
      <c r="G24" s="15">
        <v>2328016904</v>
      </c>
      <c r="H24" s="75" t="s">
        <v>430</v>
      </c>
      <c r="I24" s="75" t="s">
        <v>153</v>
      </c>
      <c r="J24" s="15" t="s">
        <v>95</v>
      </c>
      <c r="K24" s="57">
        <v>44700</v>
      </c>
      <c r="L24" s="15" t="s">
        <v>179</v>
      </c>
      <c r="M24" s="15" t="s">
        <v>553</v>
      </c>
      <c r="N24" s="15" t="s">
        <v>560</v>
      </c>
      <c r="O24" s="13" t="s">
        <v>556</v>
      </c>
      <c r="P24" s="47">
        <v>44666</v>
      </c>
      <c r="Q24" s="14">
        <v>0</v>
      </c>
      <c r="R24" s="66"/>
      <c r="S24" s="58"/>
      <c r="T24" s="14"/>
      <c r="U24" s="58"/>
      <c r="V24" s="58"/>
      <c r="W24" s="58"/>
      <c r="X24" s="14"/>
      <c r="Y24" s="58"/>
      <c r="Z24" s="58"/>
      <c r="AA24" s="58"/>
      <c r="AB24" s="14"/>
      <c r="AC24" s="58"/>
      <c r="AD24" s="58"/>
      <c r="AE24" s="58"/>
      <c r="AF24" s="14"/>
      <c r="AG24" s="58"/>
      <c r="AH24" s="58"/>
      <c r="AI24" s="58"/>
      <c r="AJ24" s="14"/>
      <c r="AK24" s="58"/>
      <c r="AL24" s="58"/>
      <c r="AM24" s="58"/>
      <c r="AN24" s="58"/>
      <c r="AO24" s="14"/>
      <c r="AP24" s="58"/>
      <c r="AQ24" s="58"/>
      <c r="AR24" s="58"/>
      <c r="AS24" s="58"/>
      <c r="AT24" s="58"/>
      <c r="AU24" s="58"/>
      <c r="AV24" s="58"/>
      <c r="AW24" s="58"/>
      <c r="AX24" s="58"/>
      <c r="AY24" s="58"/>
      <c r="AZ24" s="58"/>
      <c r="BA24" s="58"/>
      <c r="BB24" s="58"/>
      <c r="BC24" s="58"/>
      <c r="BD24" s="58"/>
      <c r="BE24" s="58"/>
      <c r="BF24" s="58"/>
      <c r="BG24" s="58"/>
      <c r="BH24" s="58"/>
      <c r="BI24" s="59"/>
      <c r="BJ24" s="59"/>
      <c r="BK24" s="59"/>
      <c r="BL24" s="59"/>
      <c r="BM24" s="59"/>
      <c r="BN24" s="59"/>
      <c r="BO24" s="58"/>
      <c r="BP24" s="58"/>
    </row>
    <row r="25" spans="1:68" ht="99" customHeight="1">
      <c r="A25" s="61"/>
      <c r="B25" s="15" t="s">
        <v>179</v>
      </c>
      <c r="C25" s="15" t="s">
        <v>17</v>
      </c>
      <c r="D25" s="15" t="s">
        <v>429</v>
      </c>
      <c r="E25" s="15" t="s">
        <v>439</v>
      </c>
      <c r="F25" s="63" t="str">
        <f t="shared" si="1"/>
        <v>ссылка</v>
      </c>
      <c r="G25" s="15">
        <v>2328016904</v>
      </c>
      <c r="H25" s="75" t="s">
        <v>430</v>
      </c>
      <c r="I25" s="75" t="s">
        <v>153</v>
      </c>
      <c r="J25" s="15" t="s">
        <v>95</v>
      </c>
      <c r="K25" s="57">
        <v>44700</v>
      </c>
      <c r="L25" s="15" t="s">
        <v>179</v>
      </c>
      <c r="M25" s="15" t="s">
        <v>553</v>
      </c>
      <c r="N25" s="15" t="s">
        <v>560</v>
      </c>
      <c r="O25" s="13" t="s">
        <v>557</v>
      </c>
      <c r="P25" s="47">
        <v>44666</v>
      </c>
      <c r="Q25" s="14">
        <v>0</v>
      </c>
      <c r="R25" s="66"/>
      <c r="S25" s="58"/>
      <c r="T25" s="14"/>
      <c r="U25" s="58"/>
      <c r="V25" s="58"/>
      <c r="W25" s="58"/>
      <c r="X25" s="14"/>
      <c r="Y25" s="58"/>
      <c r="Z25" s="58"/>
      <c r="AA25" s="58"/>
      <c r="AB25" s="14"/>
      <c r="AC25" s="58"/>
      <c r="AD25" s="58"/>
      <c r="AE25" s="58"/>
      <c r="AF25" s="14"/>
      <c r="AG25" s="58"/>
      <c r="AH25" s="58"/>
      <c r="AI25" s="58"/>
      <c r="AJ25" s="14"/>
      <c r="AK25" s="58"/>
      <c r="AL25" s="58"/>
      <c r="AM25" s="58"/>
      <c r="AN25" s="58"/>
      <c r="AO25" s="14"/>
      <c r="AP25" s="58"/>
      <c r="AQ25" s="58"/>
      <c r="AR25" s="58"/>
      <c r="AS25" s="58"/>
      <c r="AT25" s="58"/>
      <c r="AU25" s="58"/>
      <c r="AV25" s="58"/>
      <c r="AW25" s="58"/>
      <c r="AX25" s="58"/>
      <c r="AY25" s="58"/>
      <c r="AZ25" s="58"/>
      <c r="BA25" s="58"/>
      <c r="BB25" s="58"/>
      <c r="BC25" s="58"/>
      <c r="BD25" s="58"/>
      <c r="BE25" s="58"/>
      <c r="BF25" s="58"/>
      <c r="BG25" s="58"/>
      <c r="BH25" s="58"/>
      <c r="BI25" s="59"/>
      <c r="BJ25" s="59"/>
      <c r="BK25" s="59"/>
      <c r="BL25" s="59"/>
      <c r="BM25" s="59"/>
      <c r="BN25" s="59"/>
      <c r="BO25" s="58"/>
      <c r="BP25" s="58"/>
    </row>
    <row r="26" spans="1:68" ht="99" customHeight="1">
      <c r="A26" s="61"/>
      <c r="B26" s="15" t="s">
        <v>179</v>
      </c>
      <c r="C26" s="15" t="s">
        <v>17</v>
      </c>
      <c r="D26" s="15" t="s">
        <v>429</v>
      </c>
      <c r="E26" s="15" t="s">
        <v>439</v>
      </c>
      <c r="F26" s="63" t="str">
        <f t="shared" si="1"/>
        <v>ссылка</v>
      </c>
      <c r="G26" s="15">
        <v>2328016904</v>
      </c>
      <c r="H26" s="75" t="s">
        <v>430</v>
      </c>
      <c r="I26" s="75" t="s">
        <v>153</v>
      </c>
      <c r="J26" s="15" t="s">
        <v>95</v>
      </c>
      <c r="K26" s="57">
        <v>44700</v>
      </c>
      <c r="L26" s="15" t="s">
        <v>179</v>
      </c>
      <c r="M26" s="15" t="s">
        <v>553</v>
      </c>
      <c r="N26" s="15" t="s">
        <v>560</v>
      </c>
      <c r="O26" s="13" t="s">
        <v>558</v>
      </c>
      <c r="P26" s="47">
        <v>44666</v>
      </c>
      <c r="Q26" s="14">
        <v>0</v>
      </c>
      <c r="R26" s="66"/>
      <c r="S26" s="58"/>
      <c r="T26" s="14"/>
      <c r="U26" s="58"/>
      <c r="V26" s="58"/>
      <c r="W26" s="58"/>
      <c r="X26" s="14"/>
      <c r="Y26" s="58"/>
      <c r="Z26" s="58"/>
      <c r="AA26" s="58"/>
      <c r="AB26" s="14"/>
      <c r="AC26" s="58"/>
      <c r="AD26" s="58"/>
      <c r="AE26" s="58"/>
      <c r="AF26" s="14"/>
      <c r="AG26" s="58"/>
      <c r="AH26" s="58"/>
      <c r="AI26" s="58"/>
      <c r="AJ26" s="14"/>
      <c r="AK26" s="58"/>
      <c r="AL26" s="58"/>
      <c r="AM26" s="58"/>
      <c r="AN26" s="58"/>
      <c r="AO26" s="14"/>
      <c r="AP26" s="58"/>
      <c r="AQ26" s="58"/>
      <c r="AR26" s="58"/>
      <c r="AS26" s="58"/>
      <c r="AT26" s="58"/>
      <c r="AU26" s="58"/>
      <c r="AV26" s="58"/>
      <c r="AW26" s="58"/>
      <c r="AX26" s="58"/>
      <c r="AY26" s="58"/>
      <c r="AZ26" s="58"/>
      <c r="BA26" s="58"/>
      <c r="BB26" s="58"/>
      <c r="BC26" s="58"/>
      <c r="BD26" s="58"/>
      <c r="BE26" s="58"/>
      <c r="BF26" s="58"/>
      <c r="BG26" s="58"/>
      <c r="BH26" s="58"/>
      <c r="BI26" s="59"/>
      <c r="BJ26" s="59"/>
      <c r="BK26" s="59"/>
      <c r="BL26" s="59"/>
      <c r="BM26" s="59"/>
      <c r="BN26" s="59"/>
      <c r="BO26" s="58"/>
      <c r="BP26" s="58"/>
    </row>
    <row r="27" spans="1:68" ht="99" customHeight="1">
      <c r="A27" s="61"/>
      <c r="B27" s="15" t="s">
        <v>179</v>
      </c>
      <c r="C27" s="15" t="s">
        <v>17</v>
      </c>
      <c r="D27" s="15" t="s">
        <v>429</v>
      </c>
      <c r="E27" s="15" t="s">
        <v>439</v>
      </c>
      <c r="F27" s="63" t="str">
        <f t="shared" si="1"/>
        <v>ссылка</v>
      </c>
      <c r="G27" s="15">
        <v>2328016904</v>
      </c>
      <c r="H27" s="75" t="s">
        <v>430</v>
      </c>
      <c r="I27" s="75" t="s">
        <v>153</v>
      </c>
      <c r="J27" s="15" t="s">
        <v>95</v>
      </c>
      <c r="K27" s="57">
        <v>44700</v>
      </c>
      <c r="L27" s="15" t="s">
        <v>179</v>
      </c>
      <c r="M27" s="15" t="s">
        <v>553</v>
      </c>
      <c r="N27" s="15" t="s">
        <v>560</v>
      </c>
      <c r="O27" s="13" t="s">
        <v>559</v>
      </c>
      <c r="P27" s="47">
        <v>44666</v>
      </c>
      <c r="Q27" s="14">
        <v>0</v>
      </c>
      <c r="R27" s="66"/>
      <c r="S27" s="58"/>
      <c r="T27" s="14"/>
      <c r="U27" s="58"/>
      <c r="V27" s="58"/>
      <c r="W27" s="58"/>
      <c r="X27" s="14"/>
      <c r="Y27" s="58"/>
      <c r="Z27" s="58"/>
      <c r="AA27" s="58"/>
      <c r="AB27" s="14"/>
      <c r="AC27" s="58"/>
      <c r="AD27" s="58"/>
      <c r="AE27" s="58"/>
      <c r="AF27" s="14"/>
      <c r="AG27" s="58"/>
      <c r="AH27" s="58"/>
      <c r="AI27" s="58"/>
      <c r="AJ27" s="14"/>
      <c r="AK27" s="58"/>
      <c r="AL27" s="58"/>
      <c r="AM27" s="58"/>
      <c r="AN27" s="58"/>
      <c r="AO27" s="14"/>
      <c r="AP27" s="58"/>
      <c r="AQ27" s="58"/>
      <c r="AR27" s="58"/>
      <c r="AS27" s="58"/>
      <c r="AT27" s="58"/>
      <c r="AU27" s="58"/>
      <c r="AV27" s="58"/>
      <c r="AW27" s="58"/>
      <c r="AX27" s="58"/>
      <c r="AY27" s="58"/>
      <c r="AZ27" s="58"/>
      <c r="BA27" s="58"/>
      <c r="BB27" s="58"/>
      <c r="BC27" s="58"/>
      <c r="BD27" s="58"/>
      <c r="BE27" s="58"/>
      <c r="BF27" s="58"/>
      <c r="BG27" s="58"/>
      <c r="BH27" s="58"/>
      <c r="BI27" s="59"/>
      <c r="BJ27" s="59"/>
      <c r="BK27" s="59"/>
      <c r="BL27" s="59"/>
      <c r="BM27" s="59"/>
      <c r="BN27" s="59"/>
      <c r="BO27" s="58"/>
      <c r="BP27" s="58"/>
    </row>
    <row r="28" spans="1:68" ht="129" customHeight="1">
      <c r="A28" s="61"/>
      <c r="B28" s="15" t="s">
        <v>179</v>
      </c>
      <c r="C28" s="15" t="s">
        <v>175</v>
      </c>
      <c r="D28" s="15" t="s">
        <v>663</v>
      </c>
      <c r="E28" s="15" t="s">
        <v>662</v>
      </c>
      <c r="F28" s="63" t="str">
        <f t="shared" si="1"/>
        <v>ссылка</v>
      </c>
      <c r="G28" s="15">
        <v>2328014400</v>
      </c>
      <c r="H28" s="75" t="s">
        <v>664</v>
      </c>
      <c r="I28" s="75" t="s">
        <v>153</v>
      </c>
      <c r="J28" s="15" t="s">
        <v>18</v>
      </c>
      <c r="K28" s="57">
        <v>44672</v>
      </c>
      <c r="L28" s="15" t="s">
        <v>179</v>
      </c>
      <c r="M28" s="15" t="s">
        <v>91</v>
      </c>
      <c r="N28" s="15" t="s">
        <v>773</v>
      </c>
      <c r="O28" s="13" t="s">
        <v>665</v>
      </c>
      <c r="P28" s="47">
        <v>44759</v>
      </c>
      <c r="Q28" s="14">
        <v>21170.2</v>
      </c>
      <c r="R28" s="66"/>
      <c r="S28" s="58"/>
      <c r="T28" s="14"/>
      <c r="U28" s="58"/>
      <c r="V28" s="58"/>
      <c r="W28" s="58"/>
      <c r="X28" s="14"/>
      <c r="Y28" s="58"/>
      <c r="Z28" s="58"/>
      <c r="AA28" s="58"/>
      <c r="AB28" s="14"/>
      <c r="AC28" s="58"/>
      <c r="AD28" s="58"/>
      <c r="AE28" s="58"/>
      <c r="AF28" s="14"/>
      <c r="AG28" s="58"/>
      <c r="AH28" s="58"/>
      <c r="AI28" s="58"/>
      <c r="AJ28" s="14"/>
      <c r="AK28" s="58"/>
      <c r="AL28" s="58"/>
      <c r="AM28" s="58"/>
      <c r="AN28" s="58"/>
      <c r="AO28" s="14"/>
      <c r="AP28" s="58"/>
      <c r="AQ28" s="58"/>
      <c r="AR28" s="58"/>
      <c r="AS28" s="58"/>
      <c r="AT28" s="58"/>
      <c r="AU28" s="58"/>
      <c r="AV28" s="58"/>
      <c r="AW28" s="58"/>
      <c r="AX28" s="58"/>
      <c r="AY28" s="58"/>
      <c r="AZ28" s="58"/>
      <c r="BA28" s="58"/>
      <c r="BB28" s="58"/>
      <c r="BC28" s="58"/>
      <c r="BD28" s="58"/>
      <c r="BE28" s="58"/>
      <c r="BF28" s="58"/>
      <c r="BG28" s="58"/>
      <c r="BH28" s="58"/>
      <c r="BI28" s="59"/>
      <c r="BJ28" s="59"/>
      <c r="BK28" s="59"/>
      <c r="BL28" s="59"/>
      <c r="BM28" s="59"/>
      <c r="BN28" s="59"/>
      <c r="BO28" s="58"/>
      <c r="BP28" s="58"/>
    </row>
    <row r="29" spans="1:68" ht="129" customHeight="1">
      <c r="A29" s="61"/>
      <c r="B29" s="15" t="s">
        <v>179</v>
      </c>
      <c r="C29" s="15" t="s">
        <v>175</v>
      </c>
      <c r="D29" s="15" t="s">
        <v>663</v>
      </c>
      <c r="E29" s="15" t="s">
        <v>662</v>
      </c>
      <c r="F29" s="63" t="str">
        <f t="shared" si="1"/>
        <v>ссылка</v>
      </c>
      <c r="G29" s="15">
        <v>2328014400</v>
      </c>
      <c r="H29" s="75" t="s">
        <v>664</v>
      </c>
      <c r="I29" s="75" t="s">
        <v>153</v>
      </c>
      <c r="J29" s="15" t="s">
        <v>18</v>
      </c>
      <c r="K29" s="57">
        <v>44672</v>
      </c>
      <c r="L29" s="15" t="s">
        <v>179</v>
      </c>
      <c r="M29" s="15" t="s">
        <v>91</v>
      </c>
      <c r="N29" s="15" t="s">
        <v>23</v>
      </c>
      <c r="O29" s="13" t="s">
        <v>666</v>
      </c>
      <c r="P29" s="47">
        <v>44759</v>
      </c>
      <c r="Q29" s="14">
        <v>878</v>
      </c>
      <c r="R29" s="66"/>
      <c r="S29" s="58"/>
      <c r="T29" s="14"/>
      <c r="U29" s="58"/>
      <c r="V29" s="58"/>
      <c r="W29" s="58"/>
      <c r="X29" s="14"/>
      <c r="Y29" s="58"/>
      <c r="Z29" s="58"/>
      <c r="AA29" s="58"/>
      <c r="AB29" s="14"/>
      <c r="AC29" s="58"/>
      <c r="AD29" s="58"/>
      <c r="AE29" s="58"/>
      <c r="AF29" s="14"/>
      <c r="AG29" s="58"/>
      <c r="AH29" s="58"/>
      <c r="AI29" s="58"/>
      <c r="AJ29" s="14"/>
      <c r="AK29" s="58"/>
      <c r="AL29" s="58"/>
      <c r="AM29" s="58"/>
      <c r="AN29" s="58"/>
      <c r="AO29" s="14"/>
      <c r="AP29" s="58"/>
      <c r="AQ29" s="58"/>
      <c r="AR29" s="58"/>
      <c r="AS29" s="58"/>
      <c r="AT29" s="58"/>
      <c r="AU29" s="58"/>
      <c r="AV29" s="58"/>
      <c r="AW29" s="58"/>
      <c r="AX29" s="58"/>
      <c r="AY29" s="58"/>
      <c r="AZ29" s="58"/>
      <c r="BA29" s="58"/>
      <c r="BB29" s="58"/>
      <c r="BC29" s="58"/>
      <c r="BD29" s="58"/>
      <c r="BE29" s="58"/>
      <c r="BF29" s="58"/>
      <c r="BG29" s="58"/>
      <c r="BH29" s="58"/>
      <c r="BI29" s="59"/>
      <c r="BJ29" s="59"/>
      <c r="BK29" s="59"/>
      <c r="BL29" s="59"/>
      <c r="BM29" s="59"/>
      <c r="BN29" s="59"/>
      <c r="BO29" s="58"/>
      <c r="BP29" s="58"/>
    </row>
    <row r="30" spans="1:68" s="24" customFormat="1" ht="78.75">
      <c r="A30" s="61"/>
      <c r="B30" s="15" t="s">
        <v>877</v>
      </c>
      <c r="C30" s="15" t="s">
        <v>52</v>
      </c>
      <c r="D30" s="26" t="s">
        <v>93</v>
      </c>
      <c r="E30" s="26" t="s">
        <v>440</v>
      </c>
      <c r="F30" s="37" t="str">
        <f t="shared" si="1"/>
        <v>ссылка</v>
      </c>
      <c r="G30" s="25">
        <v>2302008948</v>
      </c>
      <c r="H30" s="72" t="s">
        <v>94</v>
      </c>
      <c r="I30" s="72" t="s">
        <v>153</v>
      </c>
      <c r="J30" s="15" t="s">
        <v>18</v>
      </c>
      <c r="K30" s="57">
        <v>44277</v>
      </c>
      <c r="L30" s="15" t="s">
        <v>877</v>
      </c>
      <c r="M30" s="15" t="s">
        <v>91</v>
      </c>
      <c r="N30" s="15" t="s">
        <v>539</v>
      </c>
      <c r="O30" s="13" t="s">
        <v>432</v>
      </c>
      <c r="P30" s="47">
        <v>44363</v>
      </c>
      <c r="Q30" s="14">
        <v>175234</v>
      </c>
      <c r="R30" s="13" t="s">
        <v>412</v>
      </c>
      <c r="S30" s="47">
        <v>44531</v>
      </c>
      <c r="T30" s="14">
        <v>254556</v>
      </c>
      <c r="U30" s="47"/>
      <c r="V30" s="58"/>
      <c r="W30" s="58"/>
      <c r="X30" s="14"/>
      <c r="Y30" s="47"/>
      <c r="Z30" s="58"/>
      <c r="AA30" s="58"/>
      <c r="AB30" s="14"/>
      <c r="AC30" s="58"/>
      <c r="AD30" s="58"/>
      <c r="AE30" s="58"/>
      <c r="AF30" s="14"/>
      <c r="AG30" s="58"/>
      <c r="AH30" s="58"/>
      <c r="AI30" s="58"/>
      <c r="AJ30" s="14"/>
      <c r="AK30" s="58"/>
      <c r="AL30" s="58"/>
      <c r="AM30" s="58"/>
      <c r="AN30" s="58"/>
      <c r="AO30" s="14"/>
      <c r="AP30" s="58"/>
      <c r="AQ30" s="58"/>
      <c r="AR30" s="58"/>
      <c r="AS30" s="58"/>
      <c r="AT30" s="58"/>
      <c r="AU30" s="58"/>
      <c r="AV30" s="58"/>
      <c r="AW30" s="58"/>
      <c r="AX30" s="58"/>
      <c r="AY30" s="58"/>
      <c r="AZ30" s="58"/>
      <c r="BA30" s="58"/>
      <c r="BB30" s="58"/>
      <c r="BC30" s="58"/>
      <c r="BD30" s="58"/>
      <c r="BE30" s="58"/>
      <c r="BF30" s="58"/>
      <c r="BG30" s="58"/>
      <c r="BH30" s="58"/>
      <c r="BI30" s="59"/>
      <c r="BJ30" s="59"/>
      <c r="BK30" s="59"/>
      <c r="BL30" s="59"/>
      <c r="BM30" s="59"/>
      <c r="BN30" s="59"/>
      <c r="BO30" s="58"/>
      <c r="BP30" s="58"/>
    </row>
    <row r="31" spans="1:68" s="24" customFormat="1" ht="94.5">
      <c r="A31" s="61"/>
      <c r="B31" s="15" t="s">
        <v>877</v>
      </c>
      <c r="C31" s="15" t="s">
        <v>52</v>
      </c>
      <c r="D31" s="26" t="s">
        <v>93</v>
      </c>
      <c r="E31" s="26" t="s">
        <v>440</v>
      </c>
      <c r="F31" s="37" t="str">
        <f t="shared" si="1"/>
        <v>ссылка</v>
      </c>
      <c r="G31" s="25">
        <v>2302008948</v>
      </c>
      <c r="H31" s="72" t="s">
        <v>94</v>
      </c>
      <c r="I31" s="72" t="s">
        <v>153</v>
      </c>
      <c r="J31" s="15" t="s">
        <v>18</v>
      </c>
      <c r="K31" s="57">
        <v>44277</v>
      </c>
      <c r="L31" s="15" t="s">
        <v>877</v>
      </c>
      <c r="M31" s="15" t="s">
        <v>40</v>
      </c>
      <c r="N31" s="15" t="s">
        <v>539</v>
      </c>
      <c r="O31" s="13" t="s">
        <v>420</v>
      </c>
      <c r="P31" s="47">
        <v>44363</v>
      </c>
      <c r="Q31" s="14">
        <v>0</v>
      </c>
      <c r="R31" s="13" t="s">
        <v>420</v>
      </c>
      <c r="S31" s="47">
        <v>44588</v>
      </c>
      <c r="T31" s="14">
        <v>57071.3</v>
      </c>
      <c r="U31" s="47"/>
      <c r="V31" s="58"/>
      <c r="W31" s="58"/>
      <c r="X31" s="14"/>
      <c r="Y31" s="47"/>
      <c r="Z31" s="58"/>
      <c r="AA31" s="58"/>
      <c r="AB31" s="14"/>
      <c r="AC31" s="58"/>
      <c r="AD31" s="58"/>
      <c r="AE31" s="58"/>
      <c r="AF31" s="14"/>
      <c r="AG31" s="58"/>
      <c r="AH31" s="58"/>
      <c r="AI31" s="58"/>
      <c r="AJ31" s="14"/>
      <c r="AK31" s="58"/>
      <c r="AL31" s="58"/>
      <c r="AM31" s="58"/>
      <c r="AN31" s="58"/>
      <c r="AO31" s="14"/>
      <c r="AP31" s="58"/>
      <c r="AQ31" s="58"/>
      <c r="AR31" s="58"/>
      <c r="AS31" s="58"/>
      <c r="AT31" s="58"/>
      <c r="AU31" s="58"/>
      <c r="AV31" s="58"/>
      <c r="AW31" s="58"/>
      <c r="AX31" s="58"/>
      <c r="AY31" s="58"/>
      <c r="AZ31" s="58"/>
      <c r="BA31" s="58"/>
      <c r="BB31" s="58"/>
      <c r="BC31" s="58"/>
      <c r="BD31" s="58"/>
      <c r="BE31" s="58"/>
      <c r="BF31" s="58"/>
      <c r="BG31" s="58"/>
      <c r="BH31" s="58"/>
      <c r="BI31" s="59"/>
      <c r="BJ31" s="59"/>
      <c r="BK31" s="59"/>
      <c r="BL31" s="59"/>
      <c r="BM31" s="59"/>
      <c r="BN31" s="59"/>
      <c r="BO31" s="58"/>
      <c r="BP31" s="58"/>
    </row>
    <row r="32" spans="1:68" s="24" customFormat="1" ht="67.5" customHeight="1">
      <c r="A32" s="61"/>
      <c r="B32" s="15" t="s">
        <v>877</v>
      </c>
      <c r="C32" s="15" t="s">
        <v>50</v>
      </c>
      <c r="D32" s="26" t="s">
        <v>748</v>
      </c>
      <c r="E32" s="26" t="s">
        <v>747</v>
      </c>
      <c r="F32" s="37" t="str">
        <f t="shared" ref="F32:F45" si="3">IF(E32&lt;&gt;"",HYPERLINK("http://kad.arbitr.ru/Card?number="&amp;IF(MID(E32,SEARCH("/",E32)+1,2)&lt;&gt;"20",MID(E32,1,SEARCH("/",E32))&amp;"20"&amp;MID(E32,SEARCH("/",E32)+1,2),E32),"ссылка"),"")</f>
        <v>ссылка</v>
      </c>
      <c r="G32" s="25">
        <v>2372002690</v>
      </c>
      <c r="H32" s="72" t="s">
        <v>746</v>
      </c>
      <c r="I32" s="26" t="s">
        <v>153</v>
      </c>
      <c r="J32" s="15" t="s">
        <v>18</v>
      </c>
      <c r="K32" s="57">
        <v>44790</v>
      </c>
      <c r="L32" s="15" t="s">
        <v>877</v>
      </c>
      <c r="M32" s="15" t="s">
        <v>20</v>
      </c>
      <c r="N32" s="15"/>
      <c r="O32" s="13" t="s">
        <v>834</v>
      </c>
      <c r="P32" s="47">
        <v>44847</v>
      </c>
      <c r="Q32" s="14">
        <v>0</v>
      </c>
      <c r="R32" s="13"/>
      <c r="S32" s="47"/>
      <c r="T32" s="14"/>
      <c r="U32" s="47"/>
      <c r="V32" s="58"/>
      <c r="W32" s="58"/>
      <c r="X32" s="14"/>
      <c r="Y32" s="47"/>
      <c r="Z32" s="58"/>
      <c r="AA32" s="58"/>
      <c r="AB32" s="14"/>
      <c r="AC32" s="58"/>
      <c r="AD32" s="58"/>
      <c r="AE32" s="58"/>
      <c r="AF32" s="14"/>
      <c r="AG32" s="58"/>
      <c r="AH32" s="58"/>
      <c r="AI32" s="58"/>
      <c r="AJ32" s="14"/>
      <c r="AK32" s="58"/>
      <c r="AL32" s="58"/>
      <c r="AM32" s="58"/>
      <c r="AN32" s="58"/>
      <c r="AO32" s="14"/>
      <c r="AP32" s="58"/>
      <c r="AQ32" s="58"/>
      <c r="AR32" s="58"/>
      <c r="AS32" s="58"/>
      <c r="AT32" s="58"/>
      <c r="AU32" s="58"/>
      <c r="AV32" s="58"/>
      <c r="AW32" s="58"/>
      <c r="AX32" s="58"/>
      <c r="AY32" s="58"/>
      <c r="AZ32" s="58"/>
      <c r="BA32" s="58"/>
      <c r="BB32" s="58"/>
      <c r="BC32" s="58"/>
      <c r="BD32" s="58"/>
      <c r="BE32" s="58"/>
      <c r="BF32" s="58"/>
      <c r="BG32" s="58"/>
      <c r="BH32" s="58"/>
      <c r="BI32" s="59"/>
      <c r="BJ32" s="59"/>
      <c r="BK32" s="59"/>
      <c r="BL32" s="59"/>
      <c r="BM32" s="59"/>
      <c r="BN32" s="59"/>
      <c r="BO32" s="58"/>
      <c r="BP32" s="58"/>
    </row>
    <row r="33" spans="1:134" s="24" customFormat="1" ht="113.25" customHeight="1">
      <c r="A33" s="61"/>
      <c r="B33" s="15" t="s">
        <v>878</v>
      </c>
      <c r="C33" s="15" t="s">
        <v>17</v>
      </c>
      <c r="D33" s="26" t="s">
        <v>69</v>
      </c>
      <c r="E33" s="26" t="s">
        <v>441</v>
      </c>
      <c r="F33" s="37" t="str">
        <f t="shared" si="3"/>
        <v>ссылка</v>
      </c>
      <c r="G33" s="25">
        <v>2304014866</v>
      </c>
      <c r="H33" s="72" t="s">
        <v>68</v>
      </c>
      <c r="I33" s="26" t="s">
        <v>153</v>
      </c>
      <c r="J33" s="15" t="s">
        <v>18</v>
      </c>
      <c r="K33" s="57">
        <v>42825</v>
      </c>
      <c r="L33" s="15" t="s">
        <v>878</v>
      </c>
      <c r="M33" s="15" t="s">
        <v>91</v>
      </c>
      <c r="N33" s="15" t="s">
        <v>645</v>
      </c>
      <c r="O33" s="13" t="s">
        <v>166</v>
      </c>
      <c r="P33" s="47">
        <v>43538</v>
      </c>
      <c r="Q33" s="14">
        <v>0</v>
      </c>
      <c r="R33" s="13"/>
      <c r="S33" s="47"/>
      <c r="T33" s="14"/>
      <c r="U33" s="47"/>
      <c r="V33" s="58"/>
      <c r="W33" s="58"/>
      <c r="X33" s="14"/>
      <c r="Y33" s="47"/>
      <c r="Z33" s="58"/>
      <c r="AA33" s="58"/>
      <c r="AB33" s="14"/>
      <c r="AC33" s="47"/>
      <c r="AD33" s="58"/>
      <c r="AE33" s="58"/>
      <c r="AF33" s="14"/>
      <c r="AG33" s="47"/>
      <c r="AH33" s="58"/>
      <c r="AI33" s="58"/>
      <c r="AJ33" s="14"/>
      <c r="AK33" s="58"/>
      <c r="AL33" s="58"/>
      <c r="AM33" s="48"/>
      <c r="AN33" s="58"/>
      <c r="AO33" s="14"/>
      <c r="AP33" s="48"/>
      <c r="AQ33" s="58"/>
      <c r="AR33" s="58"/>
      <c r="AS33" s="58"/>
      <c r="AT33" s="58"/>
      <c r="AU33" s="58"/>
      <c r="AV33" s="58"/>
      <c r="AW33" s="58"/>
      <c r="AX33" s="58"/>
      <c r="AY33" s="58"/>
      <c r="AZ33" s="58"/>
      <c r="BA33" s="58"/>
      <c r="BB33" s="58"/>
      <c r="BC33" s="58"/>
      <c r="BD33" s="58"/>
      <c r="BE33" s="58"/>
      <c r="BF33" s="58"/>
      <c r="BG33" s="58"/>
      <c r="BH33" s="58"/>
      <c r="BI33" s="59"/>
      <c r="BJ33" s="59"/>
      <c r="BK33" s="59"/>
      <c r="BL33" s="59"/>
      <c r="BM33" s="59"/>
      <c r="BN33" s="59"/>
      <c r="BO33" s="58"/>
      <c r="BP33" s="48"/>
    </row>
    <row r="34" spans="1:134" s="24" customFormat="1" ht="110.25">
      <c r="A34" s="61"/>
      <c r="B34" s="15" t="s">
        <v>878</v>
      </c>
      <c r="C34" s="15" t="s">
        <v>17</v>
      </c>
      <c r="D34" s="26" t="s">
        <v>69</v>
      </c>
      <c r="E34" s="26" t="s">
        <v>441</v>
      </c>
      <c r="F34" s="37" t="str">
        <f t="shared" si="3"/>
        <v>ссылка</v>
      </c>
      <c r="G34" s="25">
        <v>2304014866</v>
      </c>
      <c r="H34" s="72" t="s">
        <v>68</v>
      </c>
      <c r="I34" s="26" t="s">
        <v>153</v>
      </c>
      <c r="J34" s="15" t="s">
        <v>18</v>
      </c>
      <c r="K34" s="57">
        <v>42825</v>
      </c>
      <c r="L34" s="15" t="s">
        <v>878</v>
      </c>
      <c r="M34" s="15" t="s">
        <v>91</v>
      </c>
      <c r="N34" s="15" t="s">
        <v>644</v>
      </c>
      <c r="O34" s="13" t="s">
        <v>167</v>
      </c>
      <c r="P34" s="47">
        <v>43538</v>
      </c>
      <c r="Q34" s="14">
        <v>0</v>
      </c>
      <c r="R34" s="13" t="s">
        <v>362</v>
      </c>
      <c r="S34" s="47">
        <v>44449</v>
      </c>
      <c r="T34" s="14">
        <v>71784</v>
      </c>
      <c r="U34" s="47"/>
      <c r="V34" s="58"/>
      <c r="W34" s="58"/>
      <c r="X34" s="14"/>
      <c r="Y34" s="47"/>
      <c r="Z34" s="58"/>
      <c r="AA34" s="58"/>
      <c r="AB34" s="14"/>
      <c r="AC34" s="47"/>
      <c r="AD34" s="58"/>
      <c r="AE34" s="58"/>
      <c r="AF34" s="14"/>
      <c r="AG34" s="47"/>
      <c r="AH34" s="58"/>
      <c r="AI34" s="58"/>
      <c r="AJ34" s="14"/>
      <c r="AK34" s="58"/>
      <c r="AL34" s="58"/>
      <c r="AM34" s="48"/>
      <c r="AN34" s="58"/>
      <c r="AO34" s="14"/>
      <c r="AP34" s="48"/>
      <c r="AQ34" s="58"/>
      <c r="AR34" s="58"/>
      <c r="AS34" s="58"/>
      <c r="AT34" s="58"/>
      <c r="AU34" s="58"/>
      <c r="AV34" s="58"/>
      <c r="AW34" s="58"/>
      <c r="AX34" s="58"/>
      <c r="AY34" s="58"/>
      <c r="AZ34" s="58"/>
      <c r="BA34" s="58"/>
      <c r="BB34" s="58"/>
      <c r="BC34" s="58"/>
      <c r="BD34" s="58"/>
      <c r="BE34" s="58"/>
      <c r="BF34" s="58"/>
      <c r="BG34" s="58"/>
      <c r="BH34" s="58"/>
      <c r="BI34" s="59"/>
      <c r="BJ34" s="59"/>
      <c r="BK34" s="59"/>
      <c r="BL34" s="59"/>
      <c r="BM34" s="59"/>
      <c r="BN34" s="59"/>
      <c r="BO34" s="58"/>
      <c r="BP34" s="48"/>
    </row>
    <row r="35" spans="1:134" s="74" customFormat="1" ht="135" customHeight="1">
      <c r="A35" s="61"/>
      <c r="B35" s="15" t="s">
        <v>878</v>
      </c>
      <c r="C35" s="15" t="s">
        <v>50</v>
      </c>
      <c r="D35" s="26" t="s">
        <v>169</v>
      </c>
      <c r="E35" s="26" t="s">
        <v>442</v>
      </c>
      <c r="F35" s="37" t="str">
        <f t="shared" si="3"/>
        <v>ссылка</v>
      </c>
      <c r="G35" s="25">
        <v>7724654931</v>
      </c>
      <c r="H35" s="72" t="s">
        <v>168</v>
      </c>
      <c r="I35" s="72" t="s">
        <v>153</v>
      </c>
      <c r="J35" s="15" t="s">
        <v>18</v>
      </c>
      <c r="K35" s="57">
        <v>43845</v>
      </c>
      <c r="L35" s="15" t="s">
        <v>878</v>
      </c>
      <c r="M35" s="15" t="s">
        <v>91</v>
      </c>
      <c r="N35" s="15" t="s">
        <v>527</v>
      </c>
      <c r="O35" s="13" t="s">
        <v>170</v>
      </c>
      <c r="P35" s="47">
        <v>43889</v>
      </c>
      <c r="Q35" s="14">
        <v>2293538.39</v>
      </c>
      <c r="R35" s="13" t="s">
        <v>170</v>
      </c>
      <c r="S35" s="47">
        <v>44384</v>
      </c>
      <c r="T35" s="14">
        <v>4777274</v>
      </c>
      <c r="U35" s="47"/>
      <c r="V35" s="58"/>
      <c r="W35" s="58"/>
      <c r="X35" s="14"/>
      <c r="Y35" s="47"/>
      <c r="Z35" s="58"/>
      <c r="AA35" s="58"/>
      <c r="AB35" s="14"/>
      <c r="AC35" s="47"/>
      <c r="AD35" s="58"/>
      <c r="AE35" s="58"/>
      <c r="AF35" s="14"/>
      <c r="AG35" s="47"/>
      <c r="AH35" s="58"/>
      <c r="AI35" s="58"/>
      <c r="AJ35" s="14"/>
      <c r="AK35" s="58"/>
      <c r="AL35" s="58"/>
      <c r="AM35" s="48"/>
      <c r="AN35" s="58"/>
      <c r="AO35" s="14"/>
      <c r="AP35" s="48"/>
      <c r="AQ35" s="58"/>
      <c r="AR35" s="58"/>
      <c r="AS35" s="58"/>
      <c r="AT35" s="58"/>
      <c r="AU35" s="58"/>
      <c r="AV35" s="58"/>
      <c r="AW35" s="58"/>
      <c r="AX35" s="58"/>
      <c r="AY35" s="58"/>
      <c r="AZ35" s="58"/>
      <c r="BA35" s="58"/>
      <c r="BB35" s="58"/>
      <c r="BC35" s="58"/>
      <c r="BD35" s="58"/>
      <c r="BE35" s="58"/>
      <c r="BF35" s="58"/>
      <c r="BG35" s="58"/>
      <c r="BH35" s="58"/>
      <c r="BI35" s="59"/>
      <c r="BJ35" s="59"/>
      <c r="BK35" s="59"/>
      <c r="BL35" s="59"/>
      <c r="BM35" s="59"/>
      <c r="BN35" s="59"/>
      <c r="BO35" s="58"/>
      <c r="BP35" s="48"/>
    </row>
    <row r="36" spans="1:134" s="74" customFormat="1" ht="79.5" customHeight="1">
      <c r="A36" s="61"/>
      <c r="B36" s="15" t="s">
        <v>878</v>
      </c>
      <c r="C36" s="15" t="s">
        <v>50</v>
      </c>
      <c r="D36" s="26" t="s">
        <v>169</v>
      </c>
      <c r="E36" s="26" t="s">
        <v>442</v>
      </c>
      <c r="F36" s="37" t="str">
        <f t="shared" si="3"/>
        <v>ссылка</v>
      </c>
      <c r="G36" s="25">
        <v>7724654931</v>
      </c>
      <c r="H36" s="72" t="s">
        <v>168</v>
      </c>
      <c r="I36" s="72" t="s">
        <v>153</v>
      </c>
      <c r="J36" s="15" t="s">
        <v>18</v>
      </c>
      <c r="K36" s="57">
        <v>43845</v>
      </c>
      <c r="L36" s="15" t="s">
        <v>878</v>
      </c>
      <c r="M36" s="15" t="s">
        <v>40</v>
      </c>
      <c r="N36" s="15" t="s">
        <v>527</v>
      </c>
      <c r="O36" s="13" t="s">
        <v>171</v>
      </c>
      <c r="P36" s="47">
        <v>43889</v>
      </c>
      <c r="Q36" s="14">
        <v>11676.79</v>
      </c>
      <c r="R36" s="13" t="s">
        <v>377</v>
      </c>
      <c r="S36" s="47">
        <v>44384</v>
      </c>
      <c r="T36" s="14">
        <v>0</v>
      </c>
      <c r="U36" s="47"/>
      <c r="V36" s="58"/>
      <c r="W36" s="58"/>
      <c r="X36" s="14"/>
      <c r="Y36" s="47"/>
      <c r="Z36" s="58"/>
      <c r="AA36" s="58"/>
      <c r="AB36" s="14"/>
      <c r="AC36" s="47"/>
      <c r="AD36" s="58"/>
      <c r="AE36" s="58"/>
      <c r="AF36" s="14"/>
      <c r="AG36" s="47"/>
      <c r="AH36" s="58"/>
      <c r="AI36" s="58"/>
      <c r="AJ36" s="14"/>
      <c r="AK36" s="58"/>
      <c r="AL36" s="58"/>
      <c r="AM36" s="48"/>
      <c r="AN36" s="58"/>
      <c r="AO36" s="14"/>
      <c r="AP36" s="48"/>
      <c r="AQ36" s="58"/>
      <c r="AR36" s="58"/>
      <c r="AS36" s="58"/>
      <c r="AT36" s="58"/>
      <c r="AU36" s="58"/>
      <c r="AV36" s="58"/>
      <c r="AW36" s="58"/>
      <c r="AX36" s="58"/>
      <c r="AY36" s="58"/>
      <c r="AZ36" s="58"/>
      <c r="BA36" s="58"/>
      <c r="BB36" s="58"/>
      <c r="BC36" s="58"/>
      <c r="BD36" s="58"/>
      <c r="BE36" s="58"/>
      <c r="BF36" s="58"/>
      <c r="BG36" s="58"/>
      <c r="BH36" s="58"/>
      <c r="BI36" s="59"/>
      <c r="BJ36" s="59"/>
      <c r="BK36" s="59"/>
      <c r="BL36" s="59"/>
      <c r="BM36" s="59"/>
      <c r="BN36" s="59"/>
      <c r="BO36" s="58"/>
      <c r="BP36" s="48"/>
    </row>
    <row r="37" spans="1:134" s="74" customFormat="1" ht="97.5" customHeight="1">
      <c r="A37" s="61"/>
      <c r="B37" s="15" t="s">
        <v>878</v>
      </c>
      <c r="C37" s="15" t="s">
        <v>50</v>
      </c>
      <c r="D37" s="26" t="s">
        <v>169</v>
      </c>
      <c r="E37" s="26" t="s">
        <v>442</v>
      </c>
      <c r="F37" s="37" t="str">
        <f t="shared" si="3"/>
        <v>ссылка</v>
      </c>
      <c r="G37" s="25">
        <v>7724654931</v>
      </c>
      <c r="H37" s="72" t="s">
        <v>168</v>
      </c>
      <c r="I37" s="72" t="s">
        <v>153</v>
      </c>
      <c r="J37" s="15" t="s">
        <v>18</v>
      </c>
      <c r="K37" s="57">
        <v>43845</v>
      </c>
      <c r="L37" s="15" t="s">
        <v>878</v>
      </c>
      <c r="M37" s="15" t="s">
        <v>21</v>
      </c>
      <c r="N37" s="15" t="s">
        <v>527</v>
      </c>
      <c r="O37" s="13" t="s">
        <v>172</v>
      </c>
      <c r="P37" s="47">
        <v>43889</v>
      </c>
      <c r="Q37" s="14">
        <v>70036.89</v>
      </c>
      <c r="R37" s="13" t="s">
        <v>375</v>
      </c>
      <c r="S37" s="47">
        <v>44384</v>
      </c>
      <c r="T37" s="14">
        <v>0</v>
      </c>
      <c r="U37" s="47"/>
      <c r="V37" s="58"/>
      <c r="W37" s="58"/>
      <c r="X37" s="14"/>
      <c r="Y37" s="47"/>
      <c r="Z37" s="58"/>
      <c r="AA37" s="58"/>
      <c r="AB37" s="14"/>
      <c r="AC37" s="47"/>
      <c r="AD37" s="58"/>
      <c r="AE37" s="58"/>
      <c r="AF37" s="14"/>
      <c r="AG37" s="47"/>
      <c r="AH37" s="58"/>
      <c r="AI37" s="58"/>
      <c r="AJ37" s="14"/>
      <c r="AK37" s="58"/>
      <c r="AL37" s="58"/>
      <c r="AM37" s="48"/>
      <c r="AN37" s="58"/>
      <c r="AO37" s="14"/>
      <c r="AP37" s="48"/>
      <c r="AQ37" s="58"/>
      <c r="AR37" s="58"/>
      <c r="AS37" s="58"/>
      <c r="AT37" s="58"/>
      <c r="AU37" s="58"/>
      <c r="AV37" s="58"/>
      <c r="AW37" s="58"/>
      <c r="AX37" s="58"/>
      <c r="AY37" s="58"/>
      <c r="AZ37" s="58"/>
      <c r="BA37" s="58"/>
      <c r="BB37" s="58"/>
      <c r="BC37" s="58"/>
      <c r="BD37" s="58"/>
      <c r="BE37" s="58"/>
      <c r="BF37" s="58"/>
      <c r="BG37" s="58"/>
      <c r="BH37" s="58"/>
      <c r="BI37" s="59"/>
      <c r="BJ37" s="59"/>
      <c r="BK37" s="59"/>
      <c r="BL37" s="59"/>
      <c r="BM37" s="59"/>
      <c r="BN37" s="59"/>
      <c r="BO37" s="58"/>
      <c r="BP37" s="48"/>
    </row>
    <row r="38" spans="1:134" s="74" customFormat="1" ht="104.25" customHeight="1">
      <c r="A38" s="61"/>
      <c r="B38" s="15" t="s">
        <v>878</v>
      </c>
      <c r="C38" s="15" t="s">
        <v>50</v>
      </c>
      <c r="D38" s="26" t="s">
        <v>169</v>
      </c>
      <c r="E38" s="26" t="s">
        <v>442</v>
      </c>
      <c r="F38" s="37" t="str">
        <f t="shared" si="3"/>
        <v>ссылка</v>
      </c>
      <c r="G38" s="25">
        <v>7724654931</v>
      </c>
      <c r="H38" s="72" t="s">
        <v>168</v>
      </c>
      <c r="I38" s="72" t="s">
        <v>153</v>
      </c>
      <c r="J38" s="15" t="s">
        <v>18</v>
      </c>
      <c r="K38" s="57">
        <v>43845</v>
      </c>
      <c r="L38" s="15" t="s">
        <v>878</v>
      </c>
      <c r="M38" s="15" t="s">
        <v>21</v>
      </c>
      <c r="N38" s="15" t="s">
        <v>527</v>
      </c>
      <c r="O38" s="13" t="s">
        <v>173</v>
      </c>
      <c r="P38" s="47">
        <v>43889</v>
      </c>
      <c r="Q38" s="14">
        <v>2440.0500000000002</v>
      </c>
      <c r="R38" s="13" t="s">
        <v>376</v>
      </c>
      <c r="S38" s="47">
        <v>44384</v>
      </c>
      <c r="T38" s="14">
        <v>0</v>
      </c>
      <c r="U38" s="47"/>
      <c r="V38" s="58"/>
      <c r="W38" s="58"/>
      <c r="X38" s="14"/>
      <c r="Y38" s="47"/>
      <c r="Z38" s="58"/>
      <c r="AA38" s="58"/>
      <c r="AB38" s="14"/>
      <c r="AC38" s="47"/>
      <c r="AD38" s="58"/>
      <c r="AE38" s="58"/>
      <c r="AF38" s="14"/>
      <c r="AG38" s="47"/>
      <c r="AH38" s="58"/>
      <c r="AI38" s="58"/>
      <c r="AJ38" s="14"/>
      <c r="AK38" s="58"/>
      <c r="AL38" s="58"/>
      <c r="AM38" s="48"/>
      <c r="AN38" s="58"/>
      <c r="AO38" s="14"/>
      <c r="AP38" s="48"/>
      <c r="AQ38" s="58"/>
      <c r="AR38" s="58"/>
      <c r="AS38" s="58"/>
      <c r="AT38" s="58"/>
      <c r="AU38" s="58"/>
      <c r="AV38" s="58"/>
      <c r="AW38" s="58"/>
      <c r="AX38" s="58"/>
      <c r="AY38" s="58"/>
      <c r="AZ38" s="58"/>
      <c r="BA38" s="58"/>
      <c r="BB38" s="58"/>
      <c r="BC38" s="58"/>
      <c r="BD38" s="58"/>
      <c r="BE38" s="58"/>
      <c r="BF38" s="58"/>
      <c r="BG38" s="58"/>
      <c r="BH38" s="58"/>
      <c r="BI38" s="59"/>
      <c r="BJ38" s="59"/>
      <c r="BK38" s="59"/>
      <c r="BL38" s="59"/>
      <c r="BM38" s="59"/>
      <c r="BN38" s="59"/>
      <c r="BO38" s="58"/>
      <c r="BP38" s="48"/>
    </row>
    <row r="39" spans="1:134" s="74" customFormat="1" ht="128.25" customHeight="1">
      <c r="A39" s="61"/>
      <c r="B39" s="15" t="s">
        <v>878</v>
      </c>
      <c r="C39" s="15" t="s">
        <v>44</v>
      </c>
      <c r="D39" s="26" t="s">
        <v>228</v>
      </c>
      <c r="E39" s="26" t="s">
        <v>443</v>
      </c>
      <c r="F39" s="37" t="str">
        <f t="shared" si="3"/>
        <v>ссылка</v>
      </c>
      <c r="G39" s="25">
        <v>7724654956</v>
      </c>
      <c r="H39" s="72" t="s">
        <v>227</v>
      </c>
      <c r="I39" s="72" t="s">
        <v>153</v>
      </c>
      <c r="J39" s="15" t="s">
        <v>18</v>
      </c>
      <c r="K39" s="57">
        <v>44074</v>
      </c>
      <c r="L39" s="15" t="s">
        <v>878</v>
      </c>
      <c r="M39" s="15" t="s">
        <v>91</v>
      </c>
      <c r="N39" s="15" t="s">
        <v>594</v>
      </c>
      <c r="O39" s="13" t="s">
        <v>505</v>
      </c>
      <c r="P39" s="47">
        <v>44165</v>
      </c>
      <c r="Q39" s="14">
        <v>4226279.2</v>
      </c>
      <c r="R39" s="13" t="s">
        <v>378</v>
      </c>
      <c r="S39" s="47">
        <v>44165</v>
      </c>
      <c r="T39" s="14">
        <v>4012583</v>
      </c>
      <c r="U39" s="47"/>
      <c r="V39" s="58"/>
      <c r="W39" s="58"/>
      <c r="X39" s="14"/>
      <c r="Y39" s="47"/>
      <c r="Z39" s="58"/>
      <c r="AA39" s="58"/>
      <c r="AB39" s="14"/>
      <c r="AC39" s="47"/>
      <c r="AD39" s="58"/>
      <c r="AE39" s="58"/>
      <c r="AF39" s="14"/>
      <c r="AG39" s="47"/>
      <c r="AH39" s="58"/>
      <c r="AI39" s="58"/>
      <c r="AJ39" s="14"/>
      <c r="AK39" s="58"/>
      <c r="AL39" s="58"/>
      <c r="AM39" s="48"/>
      <c r="AN39" s="58"/>
      <c r="AO39" s="14"/>
      <c r="AP39" s="48"/>
      <c r="AQ39" s="58"/>
      <c r="AR39" s="58"/>
      <c r="AS39" s="58"/>
      <c r="AT39" s="58"/>
      <c r="AU39" s="58"/>
      <c r="AV39" s="58"/>
      <c r="AW39" s="58"/>
      <c r="AX39" s="58"/>
      <c r="AY39" s="58"/>
      <c r="AZ39" s="58"/>
      <c r="BA39" s="58"/>
      <c r="BB39" s="58"/>
      <c r="BC39" s="58"/>
      <c r="BD39" s="58"/>
      <c r="BE39" s="58"/>
      <c r="BF39" s="58"/>
      <c r="BG39" s="58"/>
      <c r="BH39" s="58"/>
      <c r="BI39" s="59"/>
      <c r="BJ39" s="59"/>
      <c r="BK39" s="59"/>
      <c r="BL39" s="59"/>
      <c r="BM39" s="59"/>
      <c r="BN39" s="59"/>
      <c r="BO39" s="58"/>
      <c r="BP39" s="48"/>
    </row>
    <row r="40" spans="1:134" s="24" customFormat="1" ht="99" customHeight="1">
      <c r="A40" s="61"/>
      <c r="B40" s="15" t="s">
        <v>879</v>
      </c>
      <c r="C40" s="15" t="s">
        <v>43</v>
      </c>
      <c r="D40" s="26" t="s">
        <v>584</v>
      </c>
      <c r="E40" s="26" t="s">
        <v>585</v>
      </c>
      <c r="F40" s="37" t="str">
        <f t="shared" si="3"/>
        <v>ссылка</v>
      </c>
      <c r="G40" s="35">
        <v>2312166735</v>
      </c>
      <c r="H40" s="72" t="s">
        <v>586</v>
      </c>
      <c r="I40" s="72" t="s">
        <v>153</v>
      </c>
      <c r="J40" s="15" t="s">
        <v>18</v>
      </c>
      <c r="K40" s="57">
        <v>44480</v>
      </c>
      <c r="L40" s="15" t="s">
        <v>879</v>
      </c>
      <c r="M40" s="15" t="s">
        <v>91</v>
      </c>
      <c r="N40" s="15"/>
      <c r="O40" s="13" t="s">
        <v>702</v>
      </c>
      <c r="P40" s="47">
        <v>44683</v>
      </c>
      <c r="Q40" s="14">
        <v>0</v>
      </c>
      <c r="R40" s="13"/>
      <c r="S40" s="47"/>
      <c r="T40" s="14"/>
      <c r="U40" s="47"/>
      <c r="V40" s="58"/>
      <c r="W40" s="58"/>
      <c r="X40" s="14"/>
      <c r="Y40" s="47"/>
      <c r="Z40" s="58"/>
      <c r="AA40" s="58"/>
      <c r="AB40" s="14"/>
      <c r="AC40" s="47"/>
      <c r="AD40" s="58"/>
      <c r="AE40" s="58"/>
      <c r="AF40" s="14"/>
      <c r="AG40" s="47"/>
      <c r="AH40" s="58"/>
      <c r="AI40" s="58"/>
      <c r="AJ40" s="14"/>
      <c r="AK40" s="47"/>
      <c r="AL40" s="58"/>
      <c r="AM40" s="48"/>
      <c r="AN40" s="58"/>
      <c r="AO40" s="14"/>
      <c r="AP40" s="48"/>
      <c r="AQ40" s="58"/>
      <c r="AR40" s="58"/>
      <c r="AS40" s="48"/>
      <c r="AT40" s="58"/>
      <c r="AU40" s="62"/>
      <c r="AV40" s="48"/>
      <c r="AW40" s="58"/>
      <c r="AX40" s="58"/>
      <c r="AY40" s="48"/>
      <c r="AZ40" s="58"/>
      <c r="BA40" s="62"/>
      <c r="BB40" s="58"/>
      <c r="BC40" s="58"/>
      <c r="BD40" s="58"/>
      <c r="BE40" s="58"/>
      <c r="BF40" s="58"/>
      <c r="BG40" s="58"/>
      <c r="BH40" s="58"/>
      <c r="BI40" s="59"/>
      <c r="BJ40" s="59"/>
      <c r="BK40" s="59"/>
      <c r="BL40" s="59"/>
      <c r="BM40" s="59"/>
      <c r="BN40" s="59"/>
      <c r="BO40" s="58"/>
      <c r="BP40" s="48"/>
    </row>
    <row r="41" spans="1:134" s="24" customFormat="1" ht="96" customHeight="1">
      <c r="A41" s="61"/>
      <c r="B41" s="15" t="s">
        <v>879</v>
      </c>
      <c r="C41" s="15" t="s">
        <v>17</v>
      </c>
      <c r="D41" s="26" t="s">
        <v>96</v>
      </c>
      <c r="E41" s="26" t="s">
        <v>444</v>
      </c>
      <c r="F41" s="37" t="str">
        <f t="shared" si="3"/>
        <v>ссылка</v>
      </c>
      <c r="G41" s="31">
        <v>2311030611</v>
      </c>
      <c r="H41" s="72" t="s">
        <v>97</v>
      </c>
      <c r="I41" s="72" t="s">
        <v>153</v>
      </c>
      <c r="J41" s="15" t="s">
        <v>18</v>
      </c>
      <c r="K41" s="57">
        <v>42892</v>
      </c>
      <c r="L41" s="15" t="s">
        <v>879</v>
      </c>
      <c r="M41" s="15" t="s">
        <v>91</v>
      </c>
      <c r="N41" s="15" t="s">
        <v>521</v>
      </c>
      <c r="O41" s="13" t="s">
        <v>154</v>
      </c>
      <c r="P41" s="47">
        <v>43500</v>
      </c>
      <c r="Q41" s="14">
        <v>10251.65</v>
      </c>
      <c r="R41" s="13" t="s">
        <v>154</v>
      </c>
      <c r="S41" s="47">
        <v>43584</v>
      </c>
      <c r="T41" s="14">
        <v>517862.5</v>
      </c>
      <c r="U41" s="47">
        <v>44915</v>
      </c>
      <c r="V41" s="58" t="s">
        <v>26</v>
      </c>
      <c r="W41" s="58" t="s">
        <v>259</v>
      </c>
      <c r="X41" s="14">
        <v>14063</v>
      </c>
      <c r="Y41" s="58" t="s">
        <v>259</v>
      </c>
      <c r="Z41" s="58">
        <v>31025.200000000001</v>
      </c>
      <c r="AA41" s="58"/>
      <c r="AB41" s="14"/>
      <c r="AC41" s="47">
        <v>44979</v>
      </c>
      <c r="AD41" s="58" t="s">
        <v>26</v>
      </c>
      <c r="AE41" s="58" t="s">
        <v>185</v>
      </c>
      <c r="AF41" s="14">
        <v>0</v>
      </c>
      <c r="AG41" s="47" t="s">
        <v>850</v>
      </c>
      <c r="AH41" s="58" t="s">
        <v>33</v>
      </c>
      <c r="AI41" s="58"/>
      <c r="AJ41" s="14"/>
      <c r="AK41" s="58"/>
      <c r="AL41" s="58"/>
      <c r="AM41" s="48"/>
      <c r="AN41" s="58"/>
      <c r="AO41" s="14"/>
      <c r="AP41" s="48"/>
      <c r="AQ41" s="58"/>
      <c r="AR41" s="58"/>
      <c r="AS41" s="48"/>
      <c r="AT41" s="58"/>
      <c r="AU41" s="62"/>
      <c r="AV41" s="48"/>
      <c r="AW41" s="58"/>
      <c r="AX41" s="58"/>
      <c r="AY41" s="48"/>
      <c r="AZ41" s="58"/>
      <c r="BA41" s="62"/>
      <c r="BB41" s="58"/>
      <c r="BC41" s="58"/>
      <c r="BD41" s="58"/>
      <c r="BE41" s="58"/>
      <c r="BF41" s="58"/>
      <c r="BG41" s="58"/>
      <c r="BH41" s="58"/>
      <c r="BI41" s="59"/>
      <c r="BJ41" s="59"/>
      <c r="BK41" s="59"/>
      <c r="BL41" s="59"/>
      <c r="BM41" s="59"/>
      <c r="BN41" s="59"/>
      <c r="BO41" s="58"/>
      <c r="BP41" s="48"/>
    </row>
    <row r="42" spans="1:134" s="24" customFormat="1" ht="88.5" customHeight="1">
      <c r="A42" s="61"/>
      <c r="B42" s="15" t="s">
        <v>879</v>
      </c>
      <c r="C42" s="15" t="s">
        <v>17</v>
      </c>
      <c r="D42" s="26" t="s">
        <v>96</v>
      </c>
      <c r="E42" s="26" t="s">
        <v>444</v>
      </c>
      <c r="F42" s="37" t="str">
        <f t="shared" si="3"/>
        <v>ссылка</v>
      </c>
      <c r="G42" s="31">
        <v>2311030611</v>
      </c>
      <c r="H42" s="72" t="s">
        <v>97</v>
      </c>
      <c r="I42" s="72" t="s">
        <v>153</v>
      </c>
      <c r="J42" s="15" t="s">
        <v>18</v>
      </c>
      <c r="K42" s="57">
        <v>42892</v>
      </c>
      <c r="L42" s="15" t="s">
        <v>879</v>
      </c>
      <c r="M42" s="15" t="s">
        <v>21</v>
      </c>
      <c r="N42" s="15" t="s">
        <v>607</v>
      </c>
      <c r="O42" s="13" t="s">
        <v>155</v>
      </c>
      <c r="P42" s="47">
        <v>43500</v>
      </c>
      <c r="Q42" s="14"/>
      <c r="R42" s="13" t="s">
        <v>155</v>
      </c>
      <c r="S42" s="47">
        <v>43584</v>
      </c>
      <c r="T42" s="14">
        <v>16626.099999999999</v>
      </c>
      <c r="U42" s="47">
        <v>43774</v>
      </c>
      <c r="V42" s="58" t="s">
        <v>26</v>
      </c>
      <c r="W42" s="58" t="s">
        <v>116</v>
      </c>
      <c r="X42" s="14">
        <v>0</v>
      </c>
      <c r="Y42" s="47"/>
      <c r="Z42" s="58"/>
      <c r="AA42" s="58"/>
      <c r="AB42" s="14"/>
      <c r="AC42" s="47"/>
      <c r="AD42" s="58"/>
      <c r="AE42" s="58"/>
      <c r="AF42" s="14"/>
      <c r="AG42" s="47"/>
      <c r="AH42" s="58"/>
      <c r="AI42" s="58"/>
      <c r="AJ42" s="14"/>
      <c r="AK42" s="58"/>
      <c r="AL42" s="58"/>
      <c r="AM42" s="48"/>
      <c r="AN42" s="58"/>
      <c r="AO42" s="14"/>
      <c r="AP42" s="48"/>
      <c r="AQ42" s="58"/>
      <c r="AR42" s="58"/>
      <c r="AS42" s="48"/>
      <c r="AT42" s="58"/>
      <c r="AU42" s="62"/>
      <c r="AV42" s="48"/>
      <c r="AW42" s="58"/>
      <c r="AX42" s="58"/>
      <c r="AY42" s="48"/>
      <c r="AZ42" s="58"/>
      <c r="BA42" s="62"/>
      <c r="BB42" s="58"/>
      <c r="BC42" s="58"/>
      <c r="BD42" s="58"/>
      <c r="BE42" s="58"/>
      <c r="BF42" s="58"/>
      <c r="BG42" s="58"/>
      <c r="BH42" s="58"/>
      <c r="BI42" s="59"/>
      <c r="BJ42" s="59"/>
      <c r="BK42" s="59"/>
      <c r="BL42" s="59"/>
      <c r="BM42" s="59"/>
      <c r="BN42" s="59"/>
      <c r="BO42" s="58"/>
      <c r="BP42" s="48"/>
    </row>
    <row r="43" spans="1:134" s="24" customFormat="1" ht="88.5" customHeight="1">
      <c r="A43" s="61"/>
      <c r="B43" s="15" t="s">
        <v>879</v>
      </c>
      <c r="C43" s="15" t="s">
        <v>17</v>
      </c>
      <c r="D43" s="26" t="s">
        <v>96</v>
      </c>
      <c r="E43" s="26" t="s">
        <v>444</v>
      </c>
      <c r="F43" s="37" t="str">
        <f t="shared" si="3"/>
        <v>ссылка</v>
      </c>
      <c r="G43" s="31">
        <v>2311030611</v>
      </c>
      <c r="H43" s="72" t="s">
        <v>97</v>
      </c>
      <c r="I43" s="72" t="s">
        <v>153</v>
      </c>
      <c r="J43" s="15" t="s">
        <v>18</v>
      </c>
      <c r="K43" s="57">
        <v>42892</v>
      </c>
      <c r="L43" s="15" t="s">
        <v>879</v>
      </c>
      <c r="M43" s="15" t="s">
        <v>20</v>
      </c>
      <c r="N43" s="15" t="s">
        <v>550</v>
      </c>
      <c r="O43" s="13" t="s">
        <v>606</v>
      </c>
      <c r="P43" s="47">
        <v>44706</v>
      </c>
      <c r="Q43" s="14">
        <v>97861.8</v>
      </c>
      <c r="R43" s="13"/>
      <c r="S43" s="47"/>
      <c r="T43" s="14"/>
      <c r="U43" s="47"/>
      <c r="V43" s="58"/>
      <c r="W43" s="58"/>
      <c r="X43" s="14"/>
      <c r="Y43" s="47"/>
      <c r="Z43" s="58"/>
      <c r="AA43" s="58"/>
      <c r="AB43" s="14"/>
      <c r="AC43" s="47"/>
      <c r="AD43" s="58"/>
      <c r="AE43" s="58"/>
      <c r="AF43" s="14"/>
      <c r="AG43" s="47"/>
      <c r="AH43" s="58"/>
      <c r="AI43" s="58"/>
      <c r="AJ43" s="14"/>
      <c r="AK43" s="58"/>
      <c r="AL43" s="58"/>
      <c r="AM43" s="48"/>
      <c r="AN43" s="58"/>
      <c r="AO43" s="14"/>
      <c r="AP43" s="48"/>
      <c r="AQ43" s="58"/>
      <c r="AR43" s="58"/>
      <c r="AS43" s="48"/>
      <c r="AT43" s="58"/>
      <c r="AU43" s="62"/>
      <c r="AV43" s="48"/>
      <c r="AW43" s="58"/>
      <c r="AX43" s="58"/>
      <c r="AY43" s="48"/>
      <c r="AZ43" s="58"/>
      <c r="BA43" s="62"/>
      <c r="BB43" s="58"/>
      <c r="BC43" s="58"/>
      <c r="BD43" s="58"/>
      <c r="BE43" s="58"/>
      <c r="BF43" s="58"/>
      <c r="BG43" s="58"/>
      <c r="BH43" s="58"/>
      <c r="BI43" s="59"/>
      <c r="BJ43" s="59"/>
      <c r="BK43" s="59"/>
      <c r="BL43" s="59"/>
      <c r="BM43" s="59"/>
      <c r="BN43" s="59"/>
      <c r="BO43" s="58"/>
      <c r="BP43" s="48"/>
    </row>
    <row r="44" spans="1:134" s="74" customFormat="1" ht="72.75" customHeight="1">
      <c r="A44" s="61"/>
      <c r="B44" s="15" t="s">
        <v>879</v>
      </c>
      <c r="C44" s="15" t="s">
        <v>45</v>
      </c>
      <c r="D44" s="26" t="s">
        <v>98</v>
      </c>
      <c r="E44" s="26" t="s">
        <v>445</v>
      </c>
      <c r="F44" s="37" t="str">
        <f t="shared" si="3"/>
        <v>ссылка</v>
      </c>
      <c r="G44" s="32" t="s">
        <v>99</v>
      </c>
      <c r="H44" s="72" t="s">
        <v>100</v>
      </c>
      <c r="I44" s="72" t="s">
        <v>153</v>
      </c>
      <c r="J44" s="15" t="s">
        <v>18</v>
      </c>
      <c r="K44" s="57">
        <v>41666</v>
      </c>
      <c r="L44" s="15" t="s">
        <v>77</v>
      </c>
      <c r="M44" s="15" t="s">
        <v>20</v>
      </c>
      <c r="N44" s="15" t="s">
        <v>523</v>
      </c>
      <c r="O44" s="13" t="s">
        <v>576</v>
      </c>
      <c r="P44" s="47">
        <v>44459</v>
      </c>
      <c r="Q44" s="14">
        <v>733.5</v>
      </c>
      <c r="R44" s="13"/>
      <c r="S44" s="47"/>
      <c r="T44" s="14"/>
      <c r="U44" s="47" t="s">
        <v>864</v>
      </c>
      <c r="V44" s="58" t="s">
        <v>33</v>
      </c>
      <c r="W44" s="58"/>
      <c r="X44" s="14"/>
      <c r="Y44" s="47"/>
      <c r="Z44" s="58"/>
      <c r="AA44" s="58"/>
      <c r="AB44" s="14"/>
      <c r="AC44" s="47"/>
      <c r="AD44" s="58"/>
      <c r="AE44" s="58"/>
      <c r="AF44" s="14"/>
      <c r="AG44" s="47"/>
      <c r="AH44" s="58"/>
      <c r="AI44" s="58"/>
      <c r="AJ44" s="14"/>
      <c r="AK44" s="58"/>
      <c r="AL44" s="58"/>
      <c r="AM44" s="48"/>
      <c r="AN44" s="58"/>
      <c r="AO44" s="14"/>
      <c r="AP44" s="48"/>
      <c r="AQ44" s="58"/>
      <c r="AR44" s="58"/>
      <c r="AS44" s="48"/>
      <c r="AT44" s="58"/>
      <c r="AU44" s="62"/>
      <c r="AV44" s="48"/>
      <c r="AW44" s="58"/>
      <c r="AX44" s="58"/>
      <c r="AY44" s="48"/>
      <c r="AZ44" s="58"/>
      <c r="BA44" s="62"/>
      <c r="BB44" s="58"/>
      <c r="BC44" s="58"/>
      <c r="BD44" s="58"/>
      <c r="BE44" s="58"/>
      <c r="BF44" s="58"/>
      <c r="BG44" s="58"/>
      <c r="BH44" s="58"/>
      <c r="BI44" s="59"/>
      <c r="BJ44" s="59"/>
      <c r="BK44" s="59"/>
      <c r="BL44" s="59"/>
      <c r="BM44" s="59"/>
      <c r="BN44" s="59"/>
      <c r="BO44" s="58"/>
      <c r="BP44" s="48"/>
      <c r="BQ44" s="60"/>
      <c r="BR44" s="60"/>
      <c r="BS44" s="60"/>
      <c r="BT44" s="60"/>
      <c r="BU44" s="60"/>
      <c r="BV44" s="60"/>
      <c r="BW44" s="60"/>
      <c r="BX44" s="60"/>
      <c r="BY44" s="60"/>
      <c r="BZ44" s="60"/>
      <c r="CA44" s="60"/>
      <c r="CB44" s="60"/>
      <c r="CC44" s="60"/>
      <c r="CD44" s="60"/>
      <c r="CE44" s="60"/>
      <c r="CF44" s="60"/>
      <c r="CG44" s="60"/>
      <c r="CH44" s="60"/>
      <c r="CI44" s="60"/>
      <c r="CJ44" s="60"/>
      <c r="CK44" s="60"/>
      <c r="CL44" s="60"/>
      <c r="CM44" s="60"/>
      <c r="CN44" s="60"/>
      <c r="CO44" s="60"/>
      <c r="CP44" s="60"/>
      <c r="CQ44" s="60"/>
      <c r="CR44" s="60"/>
      <c r="CS44" s="60"/>
      <c r="CT44" s="60"/>
      <c r="CU44" s="60"/>
      <c r="CV44" s="60"/>
      <c r="CW44" s="60"/>
      <c r="CX44" s="60"/>
      <c r="CY44" s="60"/>
      <c r="CZ44" s="60"/>
      <c r="DA44" s="60"/>
      <c r="DB44" s="60"/>
      <c r="DC44" s="60"/>
      <c r="DD44" s="60"/>
      <c r="DE44" s="60"/>
      <c r="DF44" s="60"/>
      <c r="DG44" s="60"/>
      <c r="DH44" s="60"/>
      <c r="DI44" s="60"/>
      <c r="DJ44" s="60"/>
      <c r="DK44" s="60"/>
      <c r="DL44" s="60"/>
      <c r="DM44" s="60"/>
      <c r="DN44" s="60"/>
      <c r="DO44" s="60"/>
      <c r="DP44" s="60"/>
      <c r="DQ44" s="60"/>
      <c r="DR44" s="60"/>
      <c r="DS44" s="60"/>
      <c r="DT44" s="60"/>
      <c r="DU44" s="60"/>
      <c r="DV44" s="60"/>
      <c r="DW44" s="60"/>
      <c r="DX44" s="60"/>
      <c r="DY44" s="60"/>
      <c r="DZ44" s="60"/>
      <c r="EA44" s="60"/>
      <c r="EB44" s="60"/>
      <c r="EC44" s="60"/>
      <c r="ED44" s="60"/>
    </row>
    <row r="45" spans="1:134" s="74" customFormat="1" ht="69" customHeight="1">
      <c r="A45" s="61"/>
      <c r="B45" s="15" t="s">
        <v>879</v>
      </c>
      <c r="C45" s="15" t="s">
        <v>45</v>
      </c>
      <c r="D45" s="26" t="s">
        <v>98</v>
      </c>
      <c r="E45" s="26" t="s">
        <v>445</v>
      </c>
      <c r="F45" s="37" t="str">
        <f t="shared" si="3"/>
        <v>ссылка</v>
      </c>
      <c r="G45" s="32" t="s">
        <v>99</v>
      </c>
      <c r="H45" s="72" t="s">
        <v>100</v>
      </c>
      <c r="I45" s="72" t="s">
        <v>153</v>
      </c>
      <c r="J45" s="15" t="s">
        <v>18</v>
      </c>
      <c r="K45" s="57">
        <v>41666</v>
      </c>
      <c r="L45" s="15" t="s">
        <v>77</v>
      </c>
      <c r="M45" s="15" t="s">
        <v>91</v>
      </c>
      <c r="N45" s="15" t="s">
        <v>523</v>
      </c>
      <c r="O45" s="13" t="s">
        <v>394</v>
      </c>
      <c r="P45" s="47">
        <v>44110</v>
      </c>
      <c r="Q45" s="14">
        <v>0</v>
      </c>
      <c r="R45" s="13" t="s">
        <v>394</v>
      </c>
      <c r="S45" s="47">
        <v>44624</v>
      </c>
      <c r="T45" s="14">
        <v>134460</v>
      </c>
      <c r="U45" s="47" t="s">
        <v>864</v>
      </c>
      <c r="V45" s="58" t="s">
        <v>33</v>
      </c>
      <c r="W45" s="58"/>
      <c r="X45" s="14"/>
      <c r="Y45" s="47"/>
      <c r="Z45" s="58"/>
      <c r="AA45" s="58"/>
      <c r="AB45" s="14"/>
      <c r="AC45" s="47"/>
      <c r="AD45" s="58"/>
      <c r="AE45" s="58"/>
      <c r="AF45" s="14"/>
      <c r="AG45" s="47"/>
      <c r="AH45" s="58"/>
      <c r="AI45" s="58"/>
      <c r="AJ45" s="14"/>
      <c r="AK45" s="58"/>
      <c r="AL45" s="58"/>
      <c r="AM45" s="48"/>
      <c r="AN45" s="58"/>
      <c r="AO45" s="14"/>
      <c r="AP45" s="48"/>
      <c r="AQ45" s="58"/>
      <c r="AR45" s="58"/>
      <c r="AS45" s="48"/>
      <c r="AT45" s="58"/>
      <c r="AU45" s="62"/>
      <c r="AV45" s="48"/>
      <c r="AW45" s="58"/>
      <c r="AX45" s="58"/>
      <c r="AY45" s="48"/>
      <c r="AZ45" s="58"/>
      <c r="BA45" s="62"/>
      <c r="BB45" s="58"/>
      <c r="BC45" s="58"/>
      <c r="BD45" s="58"/>
      <c r="BE45" s="58"/>
      <c r="BF45" s="58"/>
      <c r="BG45" s="58"/>
      <c r="BH45" s="58"/>
      <c r="BI45" s="59"/>
      <c r="BJ45" s="59"/>
      <c r="BK45" s="59"/>
      <c r="BL45" s="59"/>
      <c r="BM45" s="59"/>
      <c r="BN45" s="59"/>
      <c r="BO45" s="58"/>
      <c r="BP45" s="48"/>
      <c r="BQ45" s="60"/>
      <c r="BR45" s="60"/>
      <c r="BS45" s="60"/>
      <c r="BT45" s="60"/>
      <c r="BU45" s="60"/>
      <c r="BV45" s="60"/>
      <c r="BW45" s="60"/>
      <c r="BX45" s="60"/>
      <c r="BY45" s="60"/>
      <c r="BZ45" s="60"/>
      <c r="CA45" s="60"/>
      <c r="CB45" s="60"/>
      <c r="CC45" s="60"/>
      <c r="CD45" s="60"/>
      <c r="CE45" s="60"/>
      <c r="CF45" s="60"/>
      <c r="CG45" s="60"/>
      <c r="CH45" s="60"/>
      <c r="CI45" s="60"/>
      <c r="CJ45" s="60"/>
      <c r="CK45" s="60"/>
      <c r="CL45" s="60"/>
      <c r="CM45" s="60"/>
      <c r="CN45" s="60"/>
      <c r="CO45" s="60"/>
      <c r="CP45" s="60"/>
      <c r="CQ45" s="60"/>
      <c r="CR45" s="60"/>
      <c r="CS45" s="60"/>
      <c r="CT45" s="60"/>
      <c r="CU45" s="60"/>
      <c r="CV45" s="60"/>
      <c r="CW45" s="60"/>
      <c r="CX45" s="60"/>
      <c r="CY45" s="60"/>
      <c r="CZ45" s="60"/>
      <c r="DA45" s="60"/>
      <c r="DB45" s="60"/>
      <c r="DC45" s="60"/>
      <c r="DD45" s="60"/>
      <c r="DE45" s="60"/>
      <c r="DF45" s="60"/>
      <c r="DG45" s="60"/>
      <c r="DH45" s="60"/>
      <c r="DI45" s="60"/>
      <c r="DJ45" s="60"/>
      <c r="DK45" s="60"/>
      <c r="DL45" s="60"/>
      <c r="DM45" s="60"/>
      <c r="DN45" s="60"/>
      <c r="DO45" s="60"/>
      <c r="DP45" s="60"/>
      <c r="DQ45" s="60"/>
      <c r="DR45" s="60"/>
      <c r="DS45" s="60"/>
      <c r="DT45" s="60"/>
      <c r="DU45" s="60"/>
      <c r="DV45" s="60"/>
      <c r="DW45" s="60"/>
      <c r="DX45" s="60"/>
      <c r="DY45" s="60"/>
      <c r="DZ45" s="60"/>
      <c r="EA45" s="60"/>
      <c r="EB45" s="60"/>
      <c r="EC45" s="60"/>
      <c r="ED45" s="60"/>
    </row>
    <row r="46" spans="1:134" s="74" customFormat="1" ht="110.25">
      <c r="A46" s="61"/>
      <c r="B46" s="15" t="s">
        <v>879</v>
      </c>
      <c r="C46" s="15" t="s">
        <v>43</v>
      </c>
      <c r="D46" s="26" t="s">
        <v>205</v>
      </c>
      <c r="E46" s="26" t="s">
        <v>449</v>
      </c>
      <c r="F46" s="37" t="str">
        <f t="shared" ref="F46:F49" si="4">IF(E46&lt;&gt;"",HYPERLINK("http://kad.arbitr.ru/Card?number="&amp;IF(MID(E46,SEARCH("/",E46)+1,2)&lt;&gt;"20",MID(E46,1,SEARCH("/",E46))&amp;"20"&amp;MID(E46,SEARCH("/",E46)+1,2),E46),"ссылка"),"")</f>
        <v>ссылка</v>
      </c>
      <c r="G46" s="35">
        <v>2308169483</v>
      </c>
      <c r="H46" s="72" t="s">
        <v>204</v>
      </c>
      <c r="I46" s="72" t="s">
        <v>153</v>
      </c>
      <c r="J46" s="15" t="s">
        <v>18</v>
      </c>
      <c r="K46" s="57">
        <v>43964</v>
      </c>
      <c r="L46" s="15" t="s">
        <v>879</v>
      </c>
      <c r="M46" s="15" t="s">
        <v>91</v>
      </c>
      <c r="N46" s="15" t="s">
        <v>524</v>
      </c>
      <c r="O46" s="13" t="s">
        <v>234</v>
      </c>
      <c r="P46" s="47">
        <v>44116</v>
      </c>
      <c r="Q46" s="14">
        <v>0</v>
      </c>
      <c r="R46" s="13" t="s">
        <v>235</v>
      </c>
      <c r="S46" s="47">
        <v>44175</v>
      </c>
      <c r="T46" s="14">
        <v>285698.3</v>
      </c>
      <c r="U46" s="47">
        <v>44860</v>
      </c>
      <c r="V46" s="58" t="s">
        <v>26</v>
      </c>
      <c r="W46" s="58" t="s">
        <v>28</v>
      </c>
      <c r="X46" s="14">
        <v>0</v>
      </c>
      <c r="Y46" s="47"/>
      <c r="Z46" s="58"/>
      <c r="AA46" s="58"/>
      <c r="AB46" s="14"/>
      <c r="AC46" s="47"/>
      <c r="AD46" s="58"/>
      <c r="AE46" s="58"/>
      <c r="AF46" s="14"/>
      <c r="AG46" s="47"/>
      <c r="AH46" s="58"/>
      <c r="AI46" s="58"/>
      <c r="AJ46" s="14"/>
      <c r="AK46" s="47"/>
      <c r="AL46" s="58"/>
      <c r="AM46" s="48"/>
      <c r="AN46" s="58"/>
      <c r="AO46" s="14"/>
      <c r="AP46" s="48"/>
      <c r="AQ46" s="58"/>
      <c r="AR46" s="58"/>
      <c r="AS46" s="48"/>
      <c r="AT46" s="58"/>
      <c r="AU46" s="62"/>
      <c r="AV46" s="48"/>
      <c r="AW46" s="58"/>
      <c r="AX46" s="58"/>
      <c r="AY46" s="48"/>
      <c r="AZ46" s="58"/>
      <c r="BA46" s="62"/>
      <c r="BB46" s="58"/>
      <c r="BC46" s="58"/>
      <c r="BD46" s="58"/>
      <c r="BE46" s="58"/>
      <c r="BF46" s="58"/>
      <c r="BG46" s="58"/>
      <c r="BH46" s="58"/>
      <c r="BI46" s="59"/>
      <c r="BJ46" s="59"/>
      <c r="BK46" s="59"/>
      <c r="BL46" s="59"/>
      <c r="BM46" s="59"/>
      <c r="BN46" s="59"/>
      <c r="BO46" s="58"/>
      <c r="BP46" s="48"/>
      <c r="BQ46" s="60"/>
      <c r="BR46" s="60"/>
      <c r="BS46" s="60"/>
      <c r="BT46" s="60"/>
      <c r="BU46" s="60"/>
      <c r="BV46" s="60"/>
      <c r="BW46" s="60"/>
      <c r="BX46" s="60"/>
      <c r="BY46" s="60"/>
      <c r="BZ46" s="60"/>
      <c r="CA46" s="60"/>
      <c r="CB46" s="60"/>
      <c r="CC46" s="60"/>
      <c r="CD46" s="60"/>
      <c r="CE46" s="60"/>
      <c r="CF46" s="60"/>
      <c r="CG46" s="60"/>
      <c r="CH46" s="60"/>
      <c r="CI46" s="60"/>
      <c r="CJ46" s="60"/>
      <c r="CK46" s="60"/>
      <c r="CL46" s="60"/>
      <c r="CM46" s="60"/>
      <c r="CN46" s="60"/>
      <c r="CO46" s="60"/>
      <c r="CP46" s="60"/>
      <c r="CQ46" s="60"/>
      <c r="CR46" s="60"/>
      <c r="CS46" s="60"/>
      <c r="CT46" s="60"/>
      <c r="CU46" s="60"/>
      <c r="CV46" s="60"/>
      <c r="CW46" s="60"/>
      <c r="CX46" s="60"/>
      <c r="CY46" s="60"/>
      <c r="CZ46" s="60"/>
      <c r="DA46" s="60"/>
      <c r="DB46" s="60"/>
      <c r="DC46" s="60"/>
      <c r="DD46" s="60"/>
      <c r="DE46" s="60"/>
      <c r="DF46" s="60"/>
      <c r="DG46" s="60"/>
      <c r="DH46" s="60"/>
      <c r="DI46" s="60"/>
      <c r="DJ46" s="60"/>
      <c r="DK46" s="60"/>
      <c r="DL46" s="60"/>
      <c r="DM46" s="60"/>
      <c r="DN46" s="60"/>
      <c r="DO46" s="60"/>
      <c r="DP46" s="60"/>
      <c r="DQ46" s="60"/>
      <c r="DR46" s="60"/>
      <c r="DS46" s="60"/>
      <c r="DT46" s="60"/>
      <c r="DU46" s="60"/>
      <c r="DV46" s="60"/>
      <c r="DW46" s="60"/>
      <c r="DX46" s="60"/>
      <c r="DY46" s="60"/>
      <c r="DZ46" s="60"/>
      <c r="EA46" s="60"/>
      <c r="EB46" s="60"/>
      <c r="EC46" s="60"/>
      <c r="ED46" s="60"/>
    </row>
    <row r="47" spans="1:134" s="74" customFormat="1" ht="123.75" customHeight="1">
      <c r="A47" s="61"/>
      <c r="B47" s="15" t="s">
        <v>879</v>
      </c>
      <c r="C47" s="15" t="s">
        <v>48</v>
      </c>
      <c r="D47" s="26" t="s">
        <v>212</v>
      </c>
      <c r="E47" s="26" t="s">
        <v>450</v>
      </c>
      <c r="F47" s="37" t="str">
        <f t="shared" si="4"/>
        <v>ссылка</v>
      </c>
      <c r="G47" s="35">
        <v>2302062078</v>
      </c>
      <c r="H47" s="72" t="s">
        <v>211</v>
      </c>
      <c r="I47" s="72" t="s">
        <v>153</v>
      </c>
      <c r="J47" s="15" t="s">
        <v>18</v>
      </c>
      <c r="K47" s="57">
        <v>43819</v>
      </c>
      <c r="L47" s="15" t="s">
        <v>879</v>
      </c>
      <c r="M47" s="15" t="s">
        <v>91</v>
      </c>
      <c r="N47" s="15" t="s">
        <v>577</v>
      </c>
      <c r="O47" s="13" t="s">
        <v>213</v>
      </c>
      <c r="P47" s="47">
        <v>43963</v>
      </c>
      <c r="Q47" s="14">
        <v>0</v>
      </c>
      <c r="R47" s="13" t="s">
        <v>232</v>
      </c>
      <c r="S47" s="47">
        <v>44035</v>
      </c>
      <c r="T47" s="14">
        <v>1916392.5</v>
      </c>
      <c r="U47" s="47">
        <v>44307</v>
      </c>
      <c r="V47" s="58" t="s">
        <v>26</v>
      </c>
      <c r="W47" s="58" t="s">
        <v>185</v>
      </c>
      <c r="X47" s="14">
        <v>0</v>
      </c>
      <c r="Y47" s="47">
        <v>44365</v>
      </c>
      <c r="Z47" s="58" t="s">
        <v>26</v>
      </c>
      <c r="AA47" s="58" t="s">
        <v>28</v>
      </c>
      <c r="AB47" s="14">
        <v>0</v>
      </c>
      <c r="AC47" s="47"/>
      <c r="AD47" s="58"/>
      <c r="AE47" s="58"/>
      <c r="AF47" s="14"/>
      <c r="AG47" s="47"/>
      <c r="AH47" s="58"/>
      <c r="AI47" s="58"/>
      <c r="AJ47" s="14"/>
      <c r="AK47" s="47"/>
      <c r="AL47" s="58"/>
      <c r="AM47" s="48"/>
      <c r="AN47" s="58"/>
      <c r="AO47" s="14"/>
      <c r="AP47" s="48"/>
      <c r="AQ47" s="58"/>
      <c r="AR47" s="58"/>
      <c r="AS47" s="48"/>
      <c r="AT47" s="58"/>
      <c r="AU47" s="62"/>
      <c r="AV47" s="48"/>
      <c r="AW47" s="58"/>
      <c r="AX47" s="58"/>
      <c r="AY47" s="48"/>
      <c r="AZ47" s="58"/>
      <c r="BA47" s="62"/>
      <c r="BB47" s="58"/>
      <c r="BC47" s="58"/>
      <c r="BD47" s="58"/>
      <c r="BE47" s="58"/>
      <c r="BF47" s="58"/>
      <c r="BG47" s="58"/>
      <c r="BH47" s="58"/>
      <c r="BI47" s="59"/>
      <c r="BJ47" s="59"/>
      <c r="BK47" s="59"/>
      <c r="BL47" s="59"/>
      <c r="BM47" s="59"/>
      <c r="BN47" s="59"/>
      <c r="BO47" s="58"/>
      <c r="BP47" s="48"/>
      <c r="BQ47" s="60"/>
      <c r="BR47" s="60"/>
      <c r="BS47" s="60"/>
      <c r="BT47" s="60"/>
      <c r="BU47" s="60"/>
      <c r="BV47" s="60"/>
      <c r="BW47" s="60"/>
      <c r="BX47" s="60"/>
      <c r="BY47" s="60"/>
      <c r="BZ47" s="60"/>
      <c r="CA47" s="60"/>
      <c r="CB47" s="60"/>
      <c r="CC47" s="60"/>
      <c r="CD47" s="60"/>
      <c r="CE47" s="60"/>
      <c r="CF47" s="60"/>
      <c r="CG47" s="60"/>
      <c r="CH47" s="60"/>
      <c r="CI47" s="60"/>
      <c r="CJ47" s="60"/>
      <c r="CK47" s="60"/>
      <c r="CL47" s="60"/>
      <c r="CM47" s="60"/>
      <c r="CN47" s="60"/>
      <c r="CO47" s="60"/>
      <c r="CP47" s="60"/>
      <c r="CQ47" s="60"/>
      <c r="CR47" s="60"/>
      <c r="CS47" s="60"/>
      <c r="CT47" s="60"/>
      <c r="CU47" s="60"/>
      <c r="CV47" s="60"/>
      <c r="CW47" s="60"/>
      <c r="CX47" s="60"/>
      <c r="CY47" s="60"/>
      <c r="CZ47" s="60"/>
      <c r="DA47" s="60"/>
      <c r="DB47" s="60"/>
      <c r="DC47" s="60"/>
      <c r="DD47" s="60"/>
      <c r="DE47" s="60"/>
      <c r="DF47" s="60"/>
      <c r="DG47" s="60"/>
      <c r="DH47" s="60"/>
      <c r="DI47" s="60"/>
      <c r="DJ47" s="60"/>
      <c r="DK47" s="60"/>
      <c r="DL47" s="60"/>
      <c r="DM47" s="60"/>
      <c r="DN47" s="60"/>
      <c r="DO47" s="60"/>
      <c r="DP47" s="60"/>
      <c r="DQ47" s="60"/>
      <c r="DR47" s="60"/>
      <c r="DS47" s="60"/>
      <c r="DT47" s="60"/>
      <c r="DU47" s="60"/>
      <c r="DV47" s="60"/>
      <c r="DW47" s="60"/>
      <c r="DX47" s="60"/>
      <c r="DY47" s="60"/>
      <c r="DZ47" s="60"/>
      <c r="EA47" s="60"/>
      <c r="EB47" s="60"/>
      <c r="EC47" s="60"/>
      <c r="ED47" s="60"/>
    </row>
    <row r="48" spans="1:134" s="74" customFormat="1" ht="63">
      <c r="A48" s="61"/>
      <c r="B48" s="15" t="s">
        <v>879</v>
      </c>
      <c r="C48" s="15" t="s">
        <v>48</v>
      </c>
      <c r="D48" s="26" t="s">
        <v>212</v>
      </c>
      <c r="E48" s="26" t="s">
        <v>450</v>
      </c>
      <c r="F48" s="37" t="str">
        <f t="shared" si="4"/>
        <v>ссылка</v>
      </c>
      <c r="G48" s="35">
        <v>2302062078</v>
      </c>
      <c r="H48" s="72" t="s">
        <v>211</v>
      </c>
      <c r="I48" s="72" t="s">
        <v>153</v>
      </c>
      <c r="J48" s="15" t="s">
        <v>18</v>
      </c>
      <c r="K48" s="57">
        <v>43819</v>
      </c>
      <c r="L48" s="15" t="s">
        <v>879</v>
      </c>
      <c r="M48" s="15" t="s">
        <v>23</v>
      </c>
      <c r="N48" s="15" t="s">
        <v>577</v>
      </c>
      <c r="O48" s="13" t="s">
        <v>214</v>
      </c>
      <c r="P48" s="47">
        <v>43963</v>
      </c>
      <c r="Q48" s="14">
        <v>0</v>
      </c>
      <c r="R48" s="13" t="s">
        <v>214</v>
      </c>
      <c r="S48" s="47">
        <v>44035</v>
      </c>
      <c r="T48" s="14">
        <v>7221</v>
      </c>
      <c r="U48" s="47">
        <v>44307</v>
      </c>
      <c r="V48" s="58" t="s">
        <v>26</v>
      </c>
      <c r="W48" s="58" t="s">
        <v>185</v>
      </c>
      <c r="X48" s="14">
        <v>0</v>
      </c>
      <c r="Y48" s="47">
        <v>44365</v>
      </c>
      <c r="Z48" s="58" t="s">
        <v>26</v>
      </c>
      <c r="AA48" s="58" t="s">
        <v>28</v>
      </c>
      <c r="AB48" s="14">
        <v>0</v>
      </c>
      <c r="AC48" s="47"/>
      <c r="AD48" s="58"/>
      <c r="AE48" s="58"/>
      <c r="AF48" s="14"/>
      <c r="AG48" s="47"/>
      <c r="AH48" s="58"/>
      <c r="AI48" s="58"/>
      <c r="AJ48" s="14"/>
      <c r="AK48" s="47"/>
      <c r="AL48" s="58"/>
      <c r="AM48" s="48"/>
      <c r="AN48" s="58"/>
      <c r="AO48" s="14"/>
      <c r="AP48" s="48"/>
      <c r="AQ48" s="58"/>
      <c r="AR48" s="58"/>
      <c r="AS48" s="48"/>
      <c r="AT48" s="58"/>
      <c r="AU48" s="62"/>
      <c r="AV48" s="48"/>
      <c r="AW48" s="58"/>
      <c r="AX48" s="58"/>
      <c r="AY48" s="48"/>
      <c r="AZ48" s="58"/>
      <c r="BA48" s="62"/>
      <c r="BB48" s="58"/>
      <c r="BC48" s="58"/>
      <c r="BD48" s="58"/>
      <c r="BE48" s="58"/>
      <c r="BF48" s="58"/>
      <c r="BG48" s="58"/>
      <c r="BH48" s="58"/>
      <c r="BI48" s="59"/>
      <c r="BJ48" s="59"/>
      <c r="BK48" s="59"/>
      <c r="BL48" s="59"/>
      <c r="BM48" s="59"/>
      <c r="BN48" s="59"/>
      <c r="BO48" s="58"/>
      <c r="BP48" s="48"/>
      <c r="BQ48" s="60"/>
      <c r="BR48" s="60"/>
      <c r="BS48" s="60"/>
      <c r="BT48" s="60"/>
      <c r="BU48" s="60"/>
      <c r="BV48" s="60"/>
      <c r="BW48" s="60"/>
      <c r="BX48" s="60"/>
      <c r="BY48" s="60"/>
      <c r="BZ48" s="60"/>
      <c r="CA48" s="60"/>
      <c r="CB48" s="60"/>
      <c r="CC48" s="60"/>
      <c r="CD48" s="60"/>
      <c r="CE48" s="60"/>
      <c r="CF48" s="60"/>
      <c r="CG48" s="60"/>
      <c r="CH48" s="60"/>
      <c r="CI48" s="60"/>
      <c r="CJ48" s="60"/>
      <c r="CK48" s="60"/>
      <c r="CL48" s="60"/>
      <c r="CM48" s="60"/>
      <c r="CN48" s="60"/>
      <c r="CO48" s="60"/>
      <c r="CP48" s="60"/>
      <c r="CQ48" s="60"/>
      <c r="CR48" s="60"/>
      <c r="CS48" s="60"/>
      <c r="CT48" s="60"/>
      <c r="CU48" s="60"/>
      <c r="CV48" s="60"/>
      <c r="CW48" s="60"/>
      <c r="CX48" s="60"/>
      <c r="CY48" s="60"/>
      <c r="CZ48" s="60"/>
      <c r="DA48" s="60"/>
      <c r="DB48" s="60"/>
      <c r="DC48" s="60"/>
      <c r="DD48" s="60"/>
      <c r="DE48" s="60"/>
      <c r="DF48" s="60"/>
      <c r="DG48" s="60"/>
      <c r="DH48" s="60"/>
      <c r="DI48" s="60"/>
      <c r="DJ48" s="60"/>
      <c r="DK48" s="60"/>
      <c r="DL48" s="60"/>
      <c r="DM48" s="60"/>
      <c r="DN48" s="60"/>
      <c r="DO48" s="60"/>
      <c r="DP48" s="60"/>
      <c r="DQ48" s="60"/>
      <c r="DR48" s="60"/>
      <c r="DS48" s="60"/>
      <c r="DT48" s="60"/>
      <c r="DU48" s="60"/>
      <c r="DV48" s="60"/>
      <c r="DW48" s="60"/>
      <c r="DX48" s="60"/>
      <c r="DY48" s="60"/>
      <c r="DZ48" s="60"/>
      <c r="EA48" s="60"/>
      <c r="EB48" s="60"/>
      <c r="EC48" s="60"/>
      <c r="ED48" s="60"/>
    </row>
    <row r="49" spans="1:85" s="74" customFormat="1" ht="114" customHeight="1">
      <c r="A49" s="61"/>
      <c r="B49" s="15" t="s">
        <v>879</v>
      </c>
      <c r="C49" s="15" t="s">
        <v>17</v>
      </c>
      <c r="D49" s="26" t="s">
        <v>220</v>
      </c>
      <c r="E49" s="26" t="s">
        <v>451</v>
      </c>
      <c r="F49" s="37" t="str">
        <f t="shared" si="4"/>
        <v>ссылка</v>
      </c>
      <c r="G49" s="35">
        <v>2312220478</v>
      </c>
      <c r="H49" s="72" t="s">
        <v>219</v>
      </c>
      <c r="I49" s="72" t="s">
        <v>153</v>
      </c>
      <c r="J49" s="15" t="s">
        <v>18</v>
      </c>
      <c r="K49" s="57">
        <v>43976</v>
      </c>
      <c r="L49" s="15" t="s">
        <v>108</v>
      </c>
      <c r="M49" s="15" t="s">
        <v>91</v>
      </c>
      <c r="N49" s="15" t="s">
        <v>543</v>
      </c>
      <c r="O49" s="13" t="s">
        <v>221</v>
      </c>
      <c r="P49" s="47">
        <v>43997</v>
      </c>
      <c r="Q49" s="14">
        <v>0</v>
      </c>
      <c r="R49" s="13" t="s">
        <v>221</v>
      </c>
      <c r="S49" s="47">
        <v>44147</v>
      </c>
      <c r="T49" s="14">
        <v>22861.5</v>
      </c>
      <c r="U49" s="47">
        <v>44224</v>
      </c>
      <c r="V49" s="58" t="s">
        <v>26</v>
      </c>
      <c r="W49" s="58" t="s">
        <v>508</v>
      </c>
      <c r="X49" s="14">
        <v>0</v>
      </c>
      <c r="Y49" s="47"/>
      <c r="Z49" s="58"/>
      <c r="AA49" s="58"/>
      <c r="AB49" s="14"/>
      <c r="AC49" s="47"/>
      <c r="AD49" s="58"/>
      <c r="AE49" s="58"/>
      <c r="AF49" s="14"/>
      <c r="AG49" s="47"/>
      <c r="AH49" s="58"/>
      <c r="AI49" s="58"/>
      <c r="AJ49" s="14"/>
      <c r="AK49" s="47"/>
      <c r="AL49" s="58"/>
      <c r="AM49" s="48"/>
      <c r="AN49" s="58"/>
      <c r="AO49" s="14"/>
      <c r="AP49" s="48"/>
      <c r="AQ49" s="58"/>
      <c r="AR49" s="58"/>
      <c r="AS49" s="48"/>
      <c r="AT49" s="58"/>
      <c r="AU49" s="62"/>
      <c r="AV49" s="48"/>
      <c r="AW49" s="58"/>
      <c r="AX49" s="58"/>
      <c r="AY49" s="48"/>
      <c r="AZ49" s="58"/>
      <c r="BA49" s="62"/>
      <c r="BB49" s="58"/>
      <c r="BC49" s="58"/>
      <c r="BD49" s="58"/>
      <c r="BE49" s="58"/>
      <c r="BF49" s="58"/>
      <c r="BG49" s="58"/>
      <c r="BH49" s="58"/>
      <c r="BI49" s="59"/>
      <c r="BJ49" s="59"/>
      <c r="BK49" s="59"/>
      <c r="BL49" s="59"/>
      <c r="BM49" s="59"/>
      <c r="BN49" s="59"/>
      <c r="BO49" s="58"/>
      <c r="BP49" s="48"/>
    </row>
    <row r="50" spans="1:85" s="74" customFormat="1" ht="94.5">
      <c r="A50" s="61"/>
      <c r="B50" s="15" t="s">
        <v>879</v>
      </c>
      <c r="C50" s="15" t="s">
        <v>43</v>
      </c>
      <c r="D50" s="26" t="s">
        <v>239</v>
      </c>
      <c r="E50" s="26" t="s">
        <v>452</v>
      </c>
      <c r="F50" s="37" t="str">
        <f t="shared" ref="F50:F68" si="5">IF(E50&lt;&gt;"",HYPERLINK("http://kad.arbitr.ru/Card?number="&amp;IF(MID(E50,SEARCH("/",E50)+1,2)&lt;&gt;"20",MID(E50,1,SEARCH("/",E50))&amp;"20"&amp;MID(E50,SEARCH("/",E50)+1,2),E50),"ссылка"),"")</f>
        <v>ссылка</v>
      </c>
      <c r="G50" s="35">
        <v>2308058825</v>
      </c>
      <c r="H50" s="72" t="s">
        <v>525</v>
      </c>
      <c r="I50" s="72" t="s">
        <v>153</v>
      </c>
      <c r="J50" s="15" t="s">
        <v>18</v>
      </c>
      <c r="K50" s="57">
        <v>44123</v>
      </c>
      <c r="L50" s="15" t="s">
        <v>102</v>
      </c>
      <c r="M50" s="15" t="s">
        <v>21</v>
      </c>
      <c r="N50" s="15" t="s">
        <v>549</v>
      </c>
      <c r="O50" s="13" t="s">
        <v>240</v>
      </c>
      <c r="P50" s="47">
        <v>44214</v>
      </c>
      <c r="Q50" s="14">
        <v>0</v>
      </c>
      <c r="R50" s="13" t="s">
        <v>267</v>
      </c>
      <c r="S50" s="47">
        <v>44259</v>
      </c>
      <c r="T50" s="14">
        <v>382482</v>
      </c>
      <c r="U50" s="47">
        <v>44631</v>
      </c>
      <c r="V50" s="58" t="s">
        <v>26</v>
      </c>
      <c r="W50" s="58" t="s">
        <v>261</v>
      </c>
      <c r="X50" s="14"/>
      <c r="Y50" s="47">
        <v>44880</v>
      </c>
      <c r="Z50" s="58" t="s">
        <v>26</v>
      </c>
      <c r="AA50" s="58" t="s">
        <v>116</v>
      </c>
      <c r="AB50" s="14"/>
      <c r="AC50" s="47"/>
      <c r="AD50" s="58"/>
      <c r="AE50" s="58"/>
      <c r="AF50" s="14"/>
      <c r="AG50" s="47"/>
      <c r="AH50" s="58"/>
      <c r="AI50" s="58"/>
      <c r="AJ50" s="14"/>
      <c r="AK50" s="47"/>
      <c r="AL50" s="58"/>
      <c r="AM50" s="48"/>
      <c r="AN50" s="58"/>
      <c r="AO50" s="14"/>
      <c r="AP50" s="48"/>
      <c r="AQ50" s="58"/>
      <c r="AR50" s="58"/>
      <c r="AS50" s="48"/>
      <c r="AT50" s="58"/>
      <c r="AU50" s="62"/>
      <c r="AV50" s="48"/>
      <c r="AW50" s="58"/>
      <c r="AX50" s="58"/>
      <c r="AY50" s="48"/>
      <c r="AZ50" s="58"/>
      <c r="BA50" s="62"/>
      <c r="BB50" s="58"/>
      <c r="BC50" s="58"/>
      <c r="BD50" s="58"/>
      <c r="BE50" s="58"/>
      <c r="BF50" s="58"/>
      <c r="BG50" s="58"/>
      <c r="BH50" s="58"/>
      <c r="BI50" s="59"/>
      <c r="BJ50" s="59"/>
      <c r="BK50" s="59"/>
      <c r="BL50" s="59"/>
      <c r="BM50" s="59"/>
      <c r="BN50" s="59"/>
      <c r="BO50" s="58"/>
      <c r="BP50" s="48"/>
      <c r="BQ50" s="60"/>
      <c r="BR50" s="60"/>
      <c r="BS50" s="60"/>
      <c r="BT50" s="60"/>
      <c r="BU50" s="60"/>
      <c r="BV50" s="60"/>
      <c r="BW50" s="60"/>
      <c r="BX50" s="60"/>
      <c r="BY50" s="60"/>
      <c r="BZ50" s="60"/>
      <c r="CA50" s="60"/>
      <c r="CB50" s="60"/>
      <c r="CC50" s="60"/>
      <c r="CD50" s="60"/>
      <c r="CE50" s="60"/>
      <c r="CF50" s="60"/>
      <c r="CG50" s="60"/>
    </row>
    <row r="51" spans="1:85" s="74" customFormat="1" ht="94.5">
      <c r="A51" s="61"/>
      <c r="B51" s="15" t="s">
        <v>879</v>
      </c>
      <c r="C51" s="15" t="s">
        <v>43</v>
      </c>
      <c r="D51" s="26" t="s">
        <v>239</v>
      </c>
      <c r="E51" s="26" t="s">
        <v>452</v>
      </c>
      <c r="F51" s="37" t="str">
        <f t="shared" si="5"/>
        <v>ссылка</v>
      </c>
      <c r="G51" s="35">
        <v>2308058825</v>
      </c>
      <c r="H51" s="72" t="s">
        <v>525</v>
      </c>
      <c r="I51" s="72" t="s">
        <v>153</v>
      </c>
      <c r="J51" s="15" t="s">
        <v>18</v>
      </c>
      <c r="K51" s="57">
        <v>44123</v>
      </c>
      <c r="L51" s="15" t="s">
        <v>102</v>
      </c>
      <c r="M51" s="15" t="s">
        <v>21</v>
      </c>
      <c r="N51" s="15" t="s">
        <v>549</v>
      </c>
      <c r="O51" s="13" t="s">
        <v>241</v>
      </c>
      <c r="P51" s="47">
        <v>44214</v>
      </c>
      <c r="Q51" s="14">
        <v>0</v>
      </c>
      <c r="R51" s="13" t="s">
        <v>268</v>
      </c>
      <c r="S51" s="47">
        <v>44259</v>
      </c>
      <c r="T51" s="14">
        <v>382480</v>
      </c>
      <c r="U51" s="47">
        <v>44631</v>
      </c>
      <c r="V51" s="58" t="s">
        <v>26</v>
      </c>
      <c r="W51" s="58" t="s">
        <v>261</v>
      </c>
      <c r="X51" s="14"/>
      <c r="Y51" s="47">
        <v>44880</v>
      </c>
      <c r="Z51" s="58" t="s">
        <v>26</v>
      </c>
      <c r="AA51" s="58" t="s">
        <v>116</v>
      </c>
      <c r="AB51" s="14"/>
      <c r="AC51" s="47"/>
      <c r="AD51" s="58"/>
      <c r="AE51" s="58"/>
      <c r="AF51" s="14"/>
      <c r="AG51" s="47"/>
      <c r="AH51" s="58"/>
      <c r="AI51" s="58"/>
      <c r="AJ51" s="14"/>
      <c r="AK51" s="47"/>
      <c r="AL51" s="58"/>
      <c r="AM51" s="48"/>
      <c r="AN51" s="58"/>
      <c r="AO51" s="14"/>
      <c r="AP51" s="48"/>
      <c r="AQ51" s="58"/>
      <c r="AR51" s="58"/>
      <c r="AS51" s="48"/>
      <c r="AT51" s="58"/>
      <c r="AU51" s="62"/>
      <c r="AV51" s="48"/>
      <c r="AW51" s="58"/>
      <c r="AX51" s="58"/>
      <c r="AY51" s="48"/>
      <c r="AZ51" s="58"/>
      <c r="BA51" s="62"/>
      <c r="BB51" s="58"/>
      <c r="BC51" s="58"/>
      <c r="BD51" s="58"/>
      <c r="BE51" s="58"/>
      <c r="BF51" s="58"/>
      <c r="BG51" s="58"/>
      <c r="BH51" s="58"/>
      <c r="BI51" s="59"/>
      <c r="BJ51" s="59"/>
      <c r="BK51" s="59"/>
      <c r="BL51" s="59"/>
      <c r="BM51" s="59"/>
      <c r="BN51" s="59"/>
      <c r="BO51" s="58"/>
      <c r="BP51" s="48"/>
      <c r="BQ51" s="60"/>
      <c r="BR51" s="60"/>
      <c r="BS51" s="60"/>
      <c r="BT51" s="60"/>
      <c r="BU51" s="60"/>
      <c r="BV51" s="60"/>
      <c r="BW51" s="60"/>
      <c r="BX51" s="60"/>
      <c r="BY51" s="60"/>
      <c r="BZ51" s="60"/>
      <c r="CA51" s="60"/>
      <c r="CB51" s="60"/>
      <c r="CC51" s="60"/>
      <c r="CD51" s="60"/>
      <c r="CE51" s="60"/>
      <c r="CF51" s="60"/>
      <c r="CG51" s="60"/>
    </row>
    <row r="52" spans="1:85" s="74" customFormat="1" ht="78.75">
      <c r="A52" s="61"/>
      <c r="B52" s="15" t="s">
        <v>879</v>
      </c>
      <c r="C52" s="15" t="s">
        <v>43</v>
      </c>
      <c r="D52" s="26" t="s">
        <v>239</v>
      </c>
      <c r="E52" s="26" t="s">
        <v>452</v>
      </c>
      <c r="F52" s="37" t="str">
        <f t="shared" si="5"/>
        <v>ссылка</v>
      </c>
      <c r="G52" s="35">
        <v>2308058825</v>
      </c>
      <c r="H52" s="72" t="s">
        <v>525</v>
      </c>
      <c r="I52" s="72" t="s">
        <v>153</v>
      </c>
      <c r="J52" s="15" t="s">
        <v>18</v>
      </c>
      <c r="K52" s="57">
        <v>44123</v>
      </c>
      <c r="L52" s="15" t="s">
        <v>102</v>
      </c>
      <c r="M52" s="15" t="s">
        <v>21</v>
      </c>
      <c r="N52" s="15" t="s">
        <v>549</v>
      </c>
      <c r="O52" s="13" t="s">
        <v>243</v>
      </c>
      <c r="P52" s="47">
        <v>44214</v>
      </c>
      <c r="Q52" s="14">
        <v>0</v>
      </c>
      <c r="R52" s="13" t="s">
        <v>269</v>
      </c>
      <c r="S52" s="47">
        <v>44259</v>
      </c>
      <c r="T52" s="14">
        <v>382469.5</v>
      </c>
      <c r="U52" s="47">
        <v>44631</v>
      </c>
      <c r="V52" s="58" t="s">
        <v>26</v>
      </c>
      <c r="W52" s="58" t="s">
        <v>261</v>
      </c>
      <c r="X52" s="14"/>
      <c r="Y52" s="47">
        <v>44880</v>
      </c>
      <c r="Z52" s="58" t="s">
        <v>26</v>
      </c>
      <c r="AA52" s="58" t="s">
        <v>116</v>
      </c>
      <c r="AB52" s="14"/>
      <c r="AC52" s="47"/>
      <c r="AD52" s="58"/>
      <c r="AE52" s="58"/>
      <c r="AF52" s="14"/>
      <c r="AG52" s="47"/>
      <c r="AH52" s="58"/>
      <c r="AI52" s="58"/>
      <c r="AJ52" s="14"/>
      <c r="AK52" s="47"/>
      <c r="AL52" s="58"/>
      <c r="AM52" s="48"/>
      <c r="AN52" s="58"/>
      <c r="AO52" s="14"/>
      <c r="AP52" s="48"/>
      <c r="AQ52" s="58"/>
      <c r="AR52" s="58"/>
      <c r="AS52" s="48"/>
      <c r="AT52" s="58"/>
      <c r="AU52" s="62"/>
      <c r="AV52" s="48"/>
      <c r="AW52" s="58"/>
      <c r="AX52" s="58"/>
      <c r="AY52" s="48"/>
      <c r="AZ52" s="58"/>
      <c r="BA52" s="62"/>
      <c r="BB52" s="58"/>
      <c r="BC52" s="58"/>
      <c r="BD52" s="58"/>
      <c r="BE52" s="58"/>
      <c r="BF52" s="58"/>
      <c r="BG52" s="58"/>
      <c r="BH52" s="58"/>
      <c r="BI52" s="59"/>
      <c r="BJ52" s="59"/>
      <c r="BK52" s="59"/>
      <c r="BL52" s="59"/>
      <c r="BM52" s="59"/>
      <c r="BN52" s="59"/>
      <c r="BO52" s="58"/>
      <c r="BP52" s="48"/>
      <c r="BQ52" s="60"/>
      <c r="BR52" s="60"/>
      <c r="BS52" s="60"/>
      <c r="BT52" s="60"/>
      <c r="BU52" s="60"/>
      <c r="BV52" s="60"/>
      <c r="BW52" s="60"/>
      <c r="BX52" s="60"/>
      <c r="BY52" s="60"/>
      <c r="BZ52" s="60"/>
      <c r="CA52" s="60"/>
      <c r="CB52" s="60"/>
      <c r="CC52" s="60"/>
      <c r="CD52" s="60"/>
      <c r="CE52" s="60"/>
      <c r="CF52" s="60"/>
      <c r="CG52" s="60"/>
    </row>
    <row r="53" spans="1:85" s="74" customFormat="1" ht="78.75">
      <c r="A53" s="61"/>
      <c r="B53" s="15" t="s">
        <v>879</v>
      </c>
      <c r="C53" s="15" t="s">
        <v>43</v>
      </c>
      <c r="D53" s="26" t="s">
        <v>239</v>
      </c>
      <c r="E53" s="26" t="s">
        <v>452</v>
      </c>
      <c r="F53" s="37" t="str">
        <f t="shared" si="5"/>
        <v>ссылка</v>
      </c>
      <c r="G53" s="35">
        <v>2308058825</v>
      </c>
      <c r="H53" s="72" t="s">
        <v>525</v>
      </c>
      <c r="I53" s="72" t="s">
        <v>153</v>
      </c>
      <c r="J53" s="15" t="s">
        <v>18</v>
      </c>
      <c r="K53" s="57">
        <v>44123</v>
      </c>
      <c r="L53" s="15" t="s">
        <v>102</v>
      </c>
      <c r="M53" s="15" t="s">
        <v>21</v>
      </c>
      <c r="N53" s="15" t="s">
        <v>549</v>
      </c>
      <c r="O53" s="13" t="s">
        <v>242</v>
      </c>
      <c r="P53" s="47">
        <v>44214</v>
      </c>
      <c r="Q53" s="14">
        <v>0</v>
      </c>
      <c r="R53" s="13" t="s">
        <v>270</v>
      </c>
      <c r="S53" s="47">
        <v>44259</v>
      </c>
      <c r="T53" s="14">
        <v>4379</v>
      </c>
      <c r="U53" s="47">
        <v>44631</v>
      </c>
      <c r="V53" s="58" t="s">
        <v>26</v>
      </c>
      <c r="W53" s="58" t="s">
        <v>261</v>
      </c>
      <c r="X53" s="14"/>
      <c r="Y53" s="47">
        <v>44880</v>
      </c>
      <c r="Z53" s="58" t="s">
        <v>26</v>
      </c>
      <c r="AA53" s="58" t="s">
        <v>116</v>
      </c>
      <c r="AB53" s="14"/>
      <c r="AC53" s="47"/>
      <c r="AD53" s="58"/>
      <c r="AE53" s="58"/>
      <c r="AF53" s="14"/>
      <c r="AG53" s="47"/>
      <c r="AH53" s="58"/>
      <c r="AI53" s="58"/>
      <c r="AJ53" s="14"/>
      <c r="AK53" s="47"/>
      <c r="AL53" s="58"/>
      <c r="AM53" s="48"/>
      <c r="AN53" s="58"/>
      <c r="AO53" s="14"/>
      <c r="AP53" s="48"/>
      <c r="AQ53" s="58"/>
      <c r="AR53" s="58"/>
      <c r="AS53" s="48"/>
      <c r="AT53" s="58"/>
      <c r="AU53" s="62"/>
      <c r="AV53" s="48"/>
      <c r="AW53" s="58"/>
      <c r="AX53" s="58"/>
      <c r="AY53" s="48"/>
      <c r="AZ53" s="58"/>
      <c r="BA53" s="62"/>
      <c r="BB53" s="58"/>
      <c r="BC53" s="58"/>
      <c r="BD53" s="58"/>
      <c r="BE53" s="58"/>
      <c r="BF53" s="58"/>
      <c r="BG53" s="58"/>
      <c r="BH53" s="58"/>
      <c r="BI53" s="59"/>
      <c r="BJ53" s="59"/>
      <c r="BK53" s="59"/>
      <c r="BL53" s="59"/>
      <c r="BM53" s="59"/>
      <c r="BN53" s="59"/>
      <c r="BO53" s="58"/>
      <c r="BP53" s="48"/>
      <c r="BQ53" s="60"/>
      <c r="BR53" s="60"/>
      <c r="BS53" s="60"/>
      <c r="BT53" s="60"/>
      <c r="BU53" s="60"/>
      <c r="BV53" s="60"/>
      <c r="BW53" s="60"/>
      <c r="BX53" s="60"/>
      <c r="BY53" s="60"/>
      <c r="BZ53" s="60"/>
      <c r="CA53" s="60"/>
      <c r="CB53" s="60"/>
      <c r="CC53" s="60"/>
      <c r="CD53" s="60"/>
      <c r="CE53" s="60"/>
      <c r="CF53" s="60"/>
      <c r="CG53" s="60"/>
    </row>
    <row r="54" spans="1:85" s="74" customFormat="1" ht="78.75">
      <c r="A54" s="61"/>
      <c r="B54" s="15" t="s">
        <v>879</v>
      </c>
      <c r="C54" s="15" t="s">
        <v>43</v>
      </c>
      <c r="D54" s="26" t="s">
        <v>239</v>
      </c>
      <c r="E54" s="26" t="s">
        <v>452</v>
      </c>
      <c r="F54" s="37" t="str">
        <f t="shared" si="5"/>
        <v>ссылка</v>
      </c>
      <c r="G54" s="35">
        <v>2308058825</v>
      </c>
      <c r="H54" s="72" t="s">
        <v>525</v>
      </c>
      <c r="I54" s="72" t="s">
        <v>153</v>
      </c>
      <c r="J54" s="15" t="s">
        <v>18</v>
      </c>
      <c r="K54" s="57">
        <v>44123</v>
      </c>
      <c r="L54" s="15" t="s">
        <v>102</v>
      </c>
      <c r="M54" s="15" t="s">
        <v>21</v>
      </c>
      <c r="N54" s="15" t="s">
        <v>549</v>
      </c>
      <c r="O54" s="13" t="s">
        <v>244</v>
      </c>
      <c r="P54" s="47">
        <v>44214</v>
      </c>
      <c r="Q54" s="14">
        <v>0</v>
      </c>
      <c r="R54" s="13" t="s">
        <v>271</v>
      </c>
      <c r="S54" s="47">
        <v>44259</v>
      </c>
      <c r="T54" s="14">
        <v>5087.5</v>
      </c>
      <c r="U54" s="47">
        <v>44631</v>
      </c>
      <c r="V54" s="58" t="s">
        <v>26</v>
      </c>
      <c r="W54" s="58" t="s">
        <v>261</v>
      </c>
      <c r="X54" s="14"/>
      <c r="Y54" s="47">
        <v>44880</v>
      </c>
      <c r="Z54" s="58" t="s">
        <v>26</v>
      </c>
      <c r="AA54" s="58" t="s">
        <v>116</v>
      </c>
      <c r="AB54" s="14"/>
      <c r="AC54" s="47"/>
      <c r="AD54" s="58"/>
      <c r="AE54" s="58"/>
      <c r="AF54" s="14"/>
      <c r="AG54" s="47"/>
      <c r="AH54" s="58"/>
      <c r="AI54" s="58"/>
      <c r="AJ54" s="14"/>
      <c r="AK54" s="47"/>
      <c r="AL54" s="58"/>
      <c r="AM54" s="48"/>
      <c r="AN54" s="58"/>
      <c r="AO54" s="14"/>
      <c r="AP54" s="48"/>
      <c r="AQ54" s="58"/>
      <c r="AR54" s="58"/>
      <c r="AS54" s="48"/>
      <c r="AT54" s="58"/>
      <c r="AU54" s="62"/>
      <c r="AV54" s="48"/>
      <c r="AW54" s="58"/>
      <c r="AX54" s="58"/>
      <c r="AY54" s="48"/>
      <c r="AZ54" s="58"/>
      <c r="BA54" s="62"/>
      <c r="BB54" s="58"/>
      <c r="BC54" s="58"/>
      <c r="BD54" s="58"/>
      <c r="BE54" s="58"/>
      <c r="BF54" s="58"/>
      <c r="BG54" s="58"/>
      <c r="BH54" s="58"/>
      <c r="BI54" s="59"/>
      <c r="BJ54" s="59"/>
      <c r="BK54" s="59"/>
      <c r="BL54" s="59"/>
      <c r="BM54" s="59"/>
      <c r="BN54" s="59"/>
      <c r="BO54" s="58"/>
      <c r="BP54" s="48"/>
      <c r="BQ54" s="60"/>
      <c r="BR54" s="60"/>
      <c r="BS54" s="60"/>
      <c r="BT54" s="60"/>
      <c r="BU54" s="60"/>
      <c r="BV54" s="60"/>
      <c r="BW54" s="60"/>
      <c r="BX54" s="60"/>
      <c r="BY54" s="60"/>
      <c r="BZ54" s="60"/>
      <c r="CA54" s="60"/>
      <c r="CB54" s="60"/>
      <c r="CC54" s="60"/>
      <c r="CD54" s="60"/>
      <c r="CE54" s="60"/>
      <c r="CF54" s="60"/>
      <c r="CG54" s="60"/>
    </row>
    <row r="55" spans="1:85" s="74" customFormat="1" ht="94.5">
      <c r="A55" s="61"/>
      <c r="B55" s="15" t="s">
        <v>879</v>
      </c>
      <c r="C55" s="15" t="s">
        <v>43</v>
      </c>
      <c r="D55" s="26" t="s">
        <v>239</v>
      </c>
      <c r="E55" s="26" t="s">
        <v>452</v>
      </c>
      <c r="F55" s="37" t="str">
        <f t="shared" si="5"/>
        <v>ссылка</v>
      </c>
      <c r="G55" s="35">
        <v>2308058825</v>
      </c>
      <c r="H55" s="72" t="s">
        <v>525</v>
      </c>
      <c r="I55" s="72" t="s">
        <v>153</v>
      </c>
      <c r="J55" s="15" t="s">
        <v>18</v>
      </c>
      <c r="K55" s="57">
        <v>44123</v>
      </c>
      <c r="L55" s="15" t="s">
        <v>102</v>
      </c>
      <c r="M55" s="15" t="s">
        <v>21</v>
      </c>
      <c r="N55" s="15" t="s">
        <v>578</v>
      </c>
      <c r="O55" s="13" t="s">
        <v>245</v>
      </c>
      <c r="P55" s="47">
        <v>44214</v>
      </c>
      <c r="Q55" s="14">
        <v>0</v>
      </c>
      <c r="R55" s="13" t="s">
        <v>272</v>
      </c>
      <c r="S55" s="47">
        <v>44259</v>
      </c>
      <c r="T55" s="14">
        <v>136949</v>
      </c>
      <c r="U55" s="47">
        <v>44631</v>
      </c>
      <c r="V55" s="58" t="s">
        <v>26</v>
      </c>
      <c r="W55" s="58" t="s">
        <v>261</v>
      </c>
      <c r="X55" s="14"/>
      <c r="Y55" s="47">
        <v>44880</v>
      </c>
      <c r="Z55" s="58" t="s">
        <v>26</v>
      </c>
      <c r="AA55" s="58" t="s">
        <v>116</v>
      </c>
      <c r="AB55" s="14"/>
      <c r="AC55" s="47"/>
      <c r="AD55" s="58"/>
      <c r="AE55" s="58"/>
      <c r="AF55" s="14"/>
      <c r="AG55" s="47"/>
      <c r="AH55" s="58"/>
      <c r="AI55" s="58"/>
      <c r="AJ55" s="14"/>
      <c r="AK55" s="47"/>
      <c r="AL55" s="58"/>
      <c r="AM55" s="48"/>
      <c r="AN55" s="58"/>
      <c r="AO55" s="14"/>
      <c r="AP55" s="48"/>
      <c r="AQ55" s="58"/>
      <c r="AR55" s="58"/>
      <c r="AS55" s="48"/>
      <c r="AT55" s="58"/>
      <c r="AU55" s="62"/>
      <c r="AV55" s="48"/>
      <c r="AW55" s="58"/>
      <c r="AX55" s="58"/>
      <c r="AY55" s="48"/>
      <c r="AZ55" s="58"/>
      <c r="BA55" s="62"/>
      <c r="BB55" s="58"/>
      <c r="BC55" s="58"/>
      <c r="BD55" s="58"/>
      <c r="BE55" s="58"/>
      <c r="BF55" s="58"/>
      <c r="BG55" s="58"/>
      <c r="BH55" s="58"/>
      <c r="BI55" s="59"/>
      <c r="BJ55" s="59"/>
      <c r="BK55" s="59"/>
      <c r="BL55" s="59"/>
      <c r="BM55" s="59"/>
      <c r="BN55" s="59"/>
      <c r="BO55" s="58"/>
      <c r="BP55" s="48"/>
      <c r="BQ55" s="60"/>
      <c r="BR55" s="60"/>
      <c r="BS55" s="60"/>
      <c r="BT55" s="60"/>
      <c r="BU55" s="60"/>
      <c r="BV55" s="60"/>
      <c r="BW55" s="60"/>
      <c r="BX55" s="60"/>
      <c r="BY55" s="60"/>
      <c r="BZ55" s="60"/>
      <c r="CA55" s="60"/>
      <c r="CB55" s="60"/>
      <c r="CC55" s="60"/>
      <c r="CD55" s="60"/>
      <c r="CE55" s="60"/>
      <c r="CF55" s="60"/>
      <c r="CG55" s="60"/>
    </row>
    <row r="56" spans="1:85" s="74" customFormat="1" ht="94.5">
      <c r="A56" s="61"/>
      <c r="B56" s="15" t="s">
        <v>879</v>
      </c>
      <c r="C56" s="15" t="s">
        <v>43</v>
      </c>
      <c r="D56" s="26" t="s">
        <v>239</v>
      </c>
      <c r="E56" s="26" t="s">
        <v>452</v>
      </c>
      <c r="F56" s="37" t="str">
        <f t="shared" si="5"/>
        <v>ссылка</v>
      </c>
      <c r="G56" s="35">
        <v>2308058825</v>
      </c>
      <c r="H56" s="72" t="s">
        <v>525</v>
      </c>
      <c r="I56" s="72" t="s">
        <v>153</v>
      </c>
      <c r="J56" s="15" t="s">
        <v>18</v>
      </c>
      <c r="K56" s="57">
        <v>44123</v>
      </c>
      <c r="L56" s="15" t="s">
        <v>102</v>
      </c>
      <c r="M56" s="15" t="s">
        <v>21</v>
      </c>
      <c r="N56" s="15" t="s">
        <v>578</v>
      </c>
      <c r="O56" s="13" t="s">
        <v>246</v>
      </c>
      <c r="P56" s="47">
        <v>44214</v>
      </c>
      <c r="Q56" s="14">
        <v>0</v>
      </c>
      <c r="R56" s="13" t="s">
        <v>273</v>
      </c>
      <c r="S56" s="47">
        <v>44259</v>
      </c>
      <c r="T56" s="14">
        <v>34984</v>
      </c>
      <c r="U56" s="47">
        <v>44631</v>
      </c>
      <c r="V56" s="58" t="s">
        <v>26</v>
      </c>
      <c r="W56" s="58" t="s">
        <v>261</v>
      </c>
      <c r="X56" s="14"/>
      <c r="Y56" s="47">
        <v>44880</v>
      </c>
      <c r="Z56" s="58" t="s">
        <v>26</v>
      </c>
      <c r="AA56" s="58" t="s">
        <v>116</v>
      </c>
      <c r="AB56" s="14"/>
      <c r="AC56" s="47"/>
      <c r="AD56" s="58"/>
      <c r="AE56" s="58"/>
      <c r="AF56" s="14"/>
      <c r="AG56" s="47"/>
      <c r="AH56" s="58"/>
      <c r="AI56" s="58"/>
      <c r="AJ56" s="14"/>
      <c r="AK56" s="47"/>
      <c r="AL56" s="58"/>
      <c r="AM56" s="48"/>
      <c r="AN56" s="58"/>
      <c r="AO56" s="14"/>
      <c r="AP56" s="48"/>
      <c r="AQ56" s="58"/>
      <c r="AR56" s="58"/>
      <c r="AS56" s="48"/>
      <c r="AT56" s="58"/>
      <c r="AU56" s="62"/>
      <c r="AV56" s="48"/>
      <c r="AW56" s="58"/>
      <c r="AX56" s="58"/>
      <c r="AY56" s="48"/>
      <c r="AZ56" s="58"/>
      <c r="BA56" s="62"/>
      <c r="BB56" s="58"/>
      <c r="BC56" s="58"/>
      <c r="BD56" s="58"/>
      <c r="BE56" s="58"/>
      <c r="BF56" s="58"/>
      <c r="BG56" s="58"/>
      <c r="BH56" s="58"/>
      <c r="BI56" s="59"/>
      <c r="BJ56" s="59"/>
      <c r="BK56" s="59"/>
      <c r="BL56" s="59"/>
      <c r="BM56" s="59"/>
      <c r="BN56" s="59"/>
      <c r="BO56" s="58"/>
      <c r="BP56" s="48"/>
      <c r="BQ56" s="60"/>
      <c r="BR56" s="60"/>
      <c r="BS56" s="60"/>
      <c r="BT56" s="60"/>
      <c r="BU56" s="60"/>
      <c r="BV56" s="60"/>
      <c r="BW56" s="60"/>
      <c r="BX56" s="60"/>
      <c r="BY56" s="60"/>
      <c r="BZ56" s="60"/>
      <c r="CA56" s="60"/>
      <c r="CB56" s="60"/>
      <c r="CC56" s="60"/>
      <c r="CD56" s="60"/>
      <c r="CE56" s="60"/>
      <c r="CF56" s="60"/>
      <c r="CG56" s="60"/>
    </row>
    <row r="57" spans="1:85" s="74" customFormat="1" ht="94.5">
      <c r="A57" s="61"/>
      <c r="B57" s="15" t="s">
        <v>879</v>
      </c>
      <c r="C57" s="15" t="s">
        <v>43</v>
      </c>
      <c r="D57" s="26" t="s">
        <v>239</v>
      </c>
      <c r="E57" s="26" t="s">
        <v>452</v>
      </c>
      <c r="F57" s="37" t="str">
        <f t="shared" si="5"/>
        <v>ссылка</v>
      </c>
      <c r="G57" s="35">
        <v>2308058825</v>
      </c>
      <c r="H57" s="72" t="s">
        <v>525</v>
      </c>
      <c r="I57" s="72" t="s">
        <v>153</v>
      </c>
      <c r="J57" s="15" t="s">
        <v>18</v>
      </c>
      <c r="K57" s="57">
        <v>44123</v>
      </c>
      <c r="L57" s="15" t="s">
        <v>102</v>
      </c>
      <c r="M57" s="15" t="s">
        <v>21</v>
      </c>
      <c r="N57" s="15" t="s">
        <v>579</v>
      </c>
      <c r="O57" s="13" t="s">
        <v>247</v>
      </c>
      <c r="P57" s="47">
        <v>44214</v>
      </c>
      <c r="Q57" s="14">
        <v>0</v>
      </c>
      <c r="R57" s="13" t="s">
        <v>274</v>
      </c>
      <c r="S57" s="47">
        <v>44259</v>
      </c>
      <c r="T57" s="14">
        <v>13377</v>
      </c>
      <c r="U57" s="47">
        <v>44631</v>
      </c>
      <c r="V57" s="58" t="s">
        <v>26</v>
      </c>
      <c r="W57" s="58" t="s">
        <v>261</v>
      </c>
      <c r="X57" s="14"/>
      <c r="Y57" s="47">
        <v>44880</v>
      </c>
      <c r="Z57" s="58" t="s">
        <v>26</v>
      </c>
      <c r="AA57" s="58" t="s">
        <v>116</v>
      </c>
      <c r="AB57" s="14"/>
      <c r="AC57" s="47"/>
      <c r="AD57" s="58"/>
      <c r="AE57" s="58"/>
      <c r="AF57" s="14"/>
      <c r="AG57" s="47"/>
      <c r="AH57" s="58"/>
      <c r="AI57" s="58"/>
      <c r="AJ57" s="14"/>
      <c r="AK57" s="47"/>
      <c r="AL57" s="58"/>
      <c r="AM57" s="48"/>
      <c r="AN57" s="58"/>
      <c r="AO57" s="14"/>
      <c r="AP57" s="48"/>
      <c r="AQ57" s="58"/>
      <c r="AR57" s="58"/>
      <c r="AS57" s="48"/>
      <c r="AT57" s="58"/>
      <c r="AU57" s="62"/>
      <c r="AV57" s="48"/>
      <c r="AW57" s="58"/>
      <c r="AX57" s="58"/>
      <c r="AY57" s="48"/>
      <c r="AZ57" s="58"/>
      <c r="BA57" s="62"/>
      <c r="BB57" s="58"/>
      <c r="BC57" s="58"/>
      <c r="BD57" s="58"/>
      <c r="BE57" s="58"/>
      <c r="BF57" s="58"/>
      <c r="BG57" s="58"/>
      <c r="BH57" s="58"/>
      <c r="BI57" s="59"/>
      <c r="BJ57" s="59"/>
      <c r="BK57" s="59"/>
      <c r="BL57" s="59"/>
      <c r="BM57" s="59"/>
      <c r="BN57" s="59"/>
      <c r="BO57" s="58"/>
      <c r="BP57" s="48"/>
      <c r="BQ57" s="60"/>
      <c r="BR57" s="60"/>
      <c r="BS57" s="60"/>
      <c r="BT57" s="60"/>
      <c r="BU57" s="60"/>
      <c r="BV57" s="60"/>
      <c r="BW57" s="60"/>
      <c r="BX57" s="60"/>
      <c r="BY57" s="60"/>
      <c r="BZ57" s="60"/>
      <c r="CA57" s="60"/>
      <c r="CB57" s="60"/>
      <c r="CC57" s="60"/>
      <c r="CD57" s="60"/>
      <c r="CE57" s="60"/>
      <c r="CF57" s="60"/>
      <c r="CG57" s="60"/>
    </row>
    <row r="58" spans="1:85" s="74" customFormat="1" ht="110.25">
      <c r="A58" s="61"/>
      <c r="B58" s="15" t="s">
        <v>879</v>
      </c>
      <c r="C58" s="15" t="s">
        <v>43</v>
      </c>
      <c r="D58" s="26" t="s">
        <v>239</v>
      </c>
      <c r="E58" s="26" t="s">
        <v>452</v>
      </c>
      <c r="F58" s="37" t="str">
        <f t="shared" si="5"/>
        <v>ссылка</v>
      </c>
      <c r="G58" s="35">
        <v>2308058825</v>
      </c>
      <c r="H58" s="72" t="s">
        <v>525</v>
      </c>
      <c r="I58" s="72" t="s">
        <v>153</v>
      </c>
      <c r="J58" s="15" t="s">
        <v>18</v>
      </c>
      <c r="K58" s="57">
        <v>44123</v>
      </c>
      <c r="L58" s="15" t="s">
        <v>102</v>
      </c>
      <c r="M58" s="15" t="s">
        <v>21</v>
      </c>
      <c r="N58" s="15" t="s">
        <v>580</v>
      </c>
      <c r="O58" s="13" t="s">
        <v>248</v>
      </c>
      <c r="P58" s="47">
        <v>44214</v>
      </c>
      <c r="Q58" s="14">
        <v>0</v>
      </c>
      <c r="R58" s="13" t="s">
        <v>275</v>
      </c>
      <c r="S58" s="47">
        <v>44259</v>
      </c>
      <c r="T58" s="14">
        <v>54781</v>
      </c>
      <c r="U58" s="47">
        <v>44631</v>
      </c>
      <c r="V58" s="58" t="s">
        <v>26</v>
      </c>
      <c r="W58" s="58" t="s">
        <v>261</v>
      </c>
      <c r="X58" s="14"/>
      <c r="Y58" s="47">
        <v>44880</v>
      </c>
      <c r="Z58" s="58" t="s">
        <v>26</v>
      </c>
      <c r="AA58" s="58" t="s">
        <v>116</v>
      </c>
      <c r="AB58" s="14"/>
      <c r="AC58" s="47"/>
      <c r="AD58" s="58"/>
      <c r="AE58" s="58"/>
      <c r="AF58" s="14"/>
      <c r="AG58" s="47"/>
      <c r="AH58" s="58"/>
      <c r="AI58" s="58"/>
      <c r="AJ58" s="14"/>
      <c r="AK58" s="47"/>
      <c r="AL58" s="58"/>
      <c r="AM58" s="48"/>
      <c r="AN58" s="58"/>
      <c r="AO58" s="14"/>
      <c r="AP58" s="48"/>
      <c r="AQ58" s="58"/>
      <c r="AR58" s="58"/>
      <c r="AS58" s="48"/>
      <c r="AT58" s="58"/>
      <c r="AU58" s="62"/>
      <c r="AV58" s="48"/>
      <c r="AW58" s="58"/>
      <c r="AX58" s="58"/>
      <c r="AY58" s="48"/>
      <c r="AZ58" s="58"/>
      <c r="BA58" s="62"/>
      <c r="BB58" s="58"/>
      <c r="BC58" s="58"/>
      <c r="BD58" s="58"/>
      <c r="BE58" s="58"/>
      <c r="BF58" s="58"/>
      <c r="BG58" s="58"/>
      <c r="BH58" s="58"/>
      <c r="BI58" s="59"/>
      <c r="BJ58" s="59"/>
      <c r="BK58" s="59"/>
      <c r="BL58" s="59"/>
      <c r="BM58" s="59"/>
      <c r="BN58" s="59"/>
      <c r="BO58" s="58"/>
      <c r="BP58" s="48"/>
      <c r="BQ58" s="60"/>
      <c r="BR58" s="60"/>
      <c r="BS58" s="60"/>
      <c r="BT58" s="60"/>
      <c r="BU58" s="60"/>
      <c r="BV58" s="60"/>
      <c r="BW58" s="60"/>
      <c r="BX58" s="60"/>
      <c r="BY58" s="60"/>
      <c r="BZ58" s="60"/>
      <c r="CA58" s="60"/>
      <c r="CB58" s="60"/>
      <c r="CC58" s="60"/>
      <c r="CD58" s="60"/>
      <c r="CE58" s="60"/>
      <c r="CF58" s="60"/>
      <c r="CG58" s="60"/>
    </row>
    <row r="59" spans="1:85" s="74" customFormat="1" ht="94.5">
      <c r="A59" s="61"/>
      <c r="B59" s="15" t="s">
        <v>879</v>
      </c>
      <c r="C59" s="15" t="s">
        <v>43</v>
      </c>
      <c r="D59" s="26" t="s">
        <v>239</v>
      </c>
      <c r="E59" s="26" t="s">
        <v>452</v>
      </c>
      <c r="F59" s="37" t="str">
        <f t="shared" si="5"/>
        <v>ссылка</v>
      </c>
      <c r="G59" s="35">
        <v>2308058825</v>
      </c>
      <c r="H59" s="72" t="s">
        <v>525</v>
      </c>
      <c r="I59" s="72" t="s">
        <v>153</v>
      </c>
      <c r="J59" s="15" t="s">
        <v>18</v>
      </c>
      <c r="K59" s="57">
        <v>44123</v>
      </c>
      <c r="L59" s="15" t="s">
        <v>102</v>
      </c>
      <c r="M59" s="15" t="s">
        <v>21</v>
      </c>
      <c r="N59" s="15" t="s">
        <v>581</v>
      </c>
      <c r="O59" s="13" t="s">
        <v>249</v>
      </c>
      <c r="P59" s="47">
        <v>44214</v>
      </c>
      <c r="Q59" s="14">
        <v>0</v>
      </c>
      <c r="R59" s="13" t="s">
        <v>276</v>
      </c>
      <c r="S59" s="47">
        <v>44259</v>
      </c>
      <c r="T59" s="14">
        <v>24991</v>
      </c>
      <c r="U59" s="47">
        <v>44631</v>
      </c>
      <c r="V59" s="58" t="s">
        <v>26</v>
      </c>
      <c r="W59" s="58" t="s">
        <v>261</v>
      </c>
      <c r="X59" s="14"/>
      <c r="Y59" s="47">
        <v>44880</v>
      </c>
      <c r="Z59" s="58" t="s">
        <v>26</v>
      </c>
      <c r="AA59" s="58" t="s">
        <v>116</v>
      </c>
      <c r="AB59" s="14"/>
      <c r="AC59" s="47"/>
      <c r="AD59" s="58"/>
      <c r="AE59" s="58"/>
      <c r="AF59" s="14"/>
      <c r="AG59" s="47"/>
      <c r="AH59" s="58"/>
      <c r="AI59" s="58"/>
      <c r="AJ59" s="14"/>
      <c r="AK59" s="47"/>
      <c r="AL59" s="58"/>
      <c r="AM59" s="48"/>
      <c r="AN59" s="58"/>
      <c r="AO59" s="14"/>
      <c r="AP59" s="48"/>
      <c r="AQ59" s="58"/>
      <c r="AR59" s="58"/>
      <c r="AS59" s="48"/>
      <c r="AT59" s="58"/>
      <c r="AU59" s="62"/>
      <c r="AV59" s="48"/>
      <c r="AW59" s="58"/>
      <c r="AX59" s="58"/>
      <c r="AY59" s="48"/>
      <c r="AZ59" s="58"/>
      <c r="BA59" s="62"/>
      <c r="BB59" s="58"/>
      <c r="BC59" s="58"/>
      <c r="BD59" s="58"/>
      <c r="BE59" s="58"/>
      <c r="BF59" s="58"/>
      <c r="BG59" s="58"/>
      <c r="BH59" s="58"/>
      <c r="BI59" s="59"/>
      <c r="BJ59" s="59"/>
      <c r="BK59" s="59"/>
      <c r="BL59" s="59"/>
      <c r="BM59" s="59"/>
      <c r="BN59" s="59"/>
      <c r="BO59" s="58"/>
      <c r="BP59" s="48"/>
      <c r="BQ59" s="60"/>
      <c r="BR59" s="60"/>
      <c r="BS59" s="60"/>
      <c r="BT59" s="60"/>
      <c r="BU59" s="60"/>
      <c r="BV59" s="60"/>
      <c r="BW59" s="60"/>
      <c r="BX59" s="60"/>
      <c r="BY59" s="60"/>
      <c r="BZ59" s="60"/>
      <c r="CA59" s="60"/>
      <c r="CB59" s="60"/>
      <c r="CC59" s="60"/>
      <c r="CD59" s="60"/>
      <c r="CE59" s="60"/>
      <c r="CF59" s="60"/>
      <c r="CG59" s="60"/>
    </row>
    <row r="60" spans="1:85" s="74" customFormat="1" ht="94.5">
      <c r="A60" s="61"/>
      <c r="B60" s="15" t="s">
        <v>879</v>
      </c>
      <c r="C60" s="15" t="s">
        <v>43</v>
      </c>
      <c r="D60" s="26" t="s">
        <v>239</v>
      </c>
      <c r="E60" s="26" t="s">
        <v>452</v>
      </c>
      <c r="F60" s="37" t="str">
        <f t="shared" si="5"/>
        <v>ссылка</v>
      </c>
      <c r="G60" s="35">
        <v>2308058825</v>
      </c>
      <c r="H60" s="72" t="s">
        <v>525</v>
      </c>
      <c r="I60" s="72" t="s">
        <v>153</v>
      </c>
      <c r="J60" s="15" t="s">
        <v>18</v>
      </c>
      <c r="K60" s="57">
        <v>44123</v>
      </c>
      <c r="L60" s="15" t="s">
        <v>102</v>
      </c>
      <c r="M60" s="15" t="s">
        <v>21</v>
      </c>
      <c r="N60" s="15" t="s">
        <v>580</v>
      </c>
      <c r="O60" s="13" t="s">
        <v>250</v>
      </c>
      <c r="P60" s="47">
        <v>44214</v>
      </c>
      <c r="Q60" s="14">
        <v>0</v>
      </c>
      <c r="R60" s="13" t="s">
        <v>277</v>
      </c>
      <c r="S60" s="47">
        <v>44259</v>
      </c>
      <c r="T60" s="14">
        <v>6633</v>
      </c>
      <c r="U60" s="47">
        <v>44631</v>
      </c>
      <c r="V60" s="58" t="s">
        <v>26</v>
      </c>
      <c r="W60" s="58" t="s">
        <v>261</v>
      </c>
      <c r="X60" s="14"/>
      <c r="Y60" s="47">
        <v>44880</v>
      </c>
      <c r="Z60" s="58" t="s">
        <v>26</v>
      </c>
      <c r="AA60" s="58" t="s">
        <v>116</v>
      </c>
      <c r="AB60" s="14"/>
      <c r="AC60" s="47"/>
      <c r="AD60" s="58"/>
      <c r="AE60" s="58"/>
      <c r="AF60" s="14"/>
      <c r="AG60" s="47"/>
      <c r="AH60" s="58"/>
      <c r="AI60" s="58"/>
      <c r="AJ60" s="14"/>
      <c r="AK60" s="47"/>
      <c r="AL60" s="58"/>
      <c r="AM60" s="48"/>
      <c r="AN60" s="58"/>
      <c r="AO60" s="14"/>
      <c r="AP60" s="48"/>
      <c r="AQ60" s="58"/>
      <c r="AR60" s="58"/>
      <c r="AS60" s="48"/>
      <c r="AT60" s="58"/>
      <c r="AU60" s="62"/>
      <c r="AV60" s="48"/>
      <c r="AW60" s="58"/>
      <c r="AX60" s="58"/>
      <c r="AY60" s="48"/>
      <c r="AZ60" s="58"/>
      <c r="BA60" s="62"/>
      <c r="BB60" s="58"/>
      <c r="BC60" s="58"/>
      <c r="BD60" s="58"/>
      <c r="BE60" s="58"/>
      <c r="BF60" s="58"/>
      <c r="BG60" s="58"/>
      <c r="BH60" s="58"/>
      <c r="BI60" s="59"/>
      <c r="BJ60" s="59"/>
      <c r="BK60" s="59"/>
      <c r="BL60" s="59"/>
      <c r="BM60" s="59"/>
      <c r="BN60" s="59"/>
      <c r="BO60" s="58"/>
      <c r="BP60" s="48"/>
      <c r="BQ60" s="60"/>
      <c r="BR60" s="60"/>
      <c r="BS60" s="60"/>
      <c r="BT60" s="60"/>
      <c r="BU60" s="60"/>
      <c r="BV60" s="60"/>
      <c r="BW60" s="60"/>
      <c r="BX60" s="60"/>
      <c r="BY60" s="60"/>
      <c r="BZ60" s="60"/>
      <c r="CA60" s="60"/>
      <c r="CB60" s="60"/>
      <c r="CC60" s="60"/>
      <c r="CD60" s="60"/>
      <c r="CE60" s="60"/>
      <c r="CF60" s="60"/>
      <c r="CG60" s="60"/>
    </row>
    <row r="61" spans="1:85" s="74" customFormat="1" ht="94.5">
      <c r="A61" s="61"/>
      <c r="B61" s="15" t="s">
        <v>879</v>
      </c>
      <c r="C61" s="15" t="s">
        <v>43</v>
      </c>
      <c r="D61" s="26" t="s">
        <v>239</v>
      </c>
      <c r="E61" s="26" t="s">
        <v>452</v>
      </c>
      <c r="F61" s="37" t="str">
        <f t="shared" si="5"/>
        <v>ссылка</v>
      </c>
      <c r="G61" s="35">
        <v>2308058825</v>
      </c>
      <c r="H61" s="72" t="s">
        <v>525</v>
      </c>
      <c r="I61" s="72" t="s">
        <v>153</v>
      </c>
      <c r="J61" s="15" t="s">
        <v>18</v>
      </c>
      <c r="K61" s="57">
        <v>44123</v>
      </c>
      <c r="L61" s="15" t="s">
        <v>102</v>
      </c>
      <c r="M61" s="15" t="s">
        <v>21</v>
      </c>
      <c r="N61" s="15" t="s">
        <v>579</v>
      </c>
      <c r="O61" s="13" t="s">
        <v>251</v>
      </c>
      <c r="P61" s="47">
        <v>44214</v>
      </c>
      <c r="Q61" s="14">
        <v>0</v>
      </c>
      <c r="R61" s="13" t="s">
        <v>278</v>
      </c>
      <c r="S61" s="47">
        <v>44259</v>
      </c>
      <c r="T61" s="14">
        <v>10994</v>
      </c>
      <c r="U61" s="47">
        <v>44631</v>
      </c>
      <c r="V61" s="58" t="s">
        <v>26</v>
      </c>
      <c r="W61" s="58" t="s">
        <v>261</v>
      </c>
      <c r="X61" s="14"/>
      <c r="Y61" s="47">
        <v>44880</v>
      </c>
      <c r="Z61" s="58" t="s">
        <v>26</v>
      </c>
      <c r="AA61" s="58" t="s">
        <v>116</v>
      </c>
      <c r="AB61" s="14"/>
      <c r="AC61" s="47"/>
      <c r="AD61" s="58"/>
      <c r="AE61" s="58"/>
      <c r="AF61" s="14"/>
      <c r="AG61" s="47"/>
      <c r="AH61" s="58"/>
      <c r="AI61" s="58"/>
      <c r="AJ61" s="14"/>
      <c r="AK61" s="47"/>
      <c r="AL61" s="58"/>
      <c r="AM61" s="48"/>
      <c r="AN61" s="58"/>
      <c r="AO61" s="14"/>
      <c r="AP61" s="48"/>
      <c r="AQ61" s="58"/>
      <c r="AR61" s="58"/>
      <c r="AS61" s="48"/>
      <c r="AT61" s="58"/>
      <c r="AU61" s="62"/>
      <c r="AV61" s="48"/>
      <c r="AW61" s="58"/>
      <c r="AX61" s="58"/>
      <c r="AY61" s="48"/>
      <c r="AZ61" s="58"/>
      <c r="BA61" s="62"/>
      <c r="BB61" s="58"/>
      <c r="BC61" s="58"/>
      <c r="BD61" s="58"/>
      <c r="BE61" s="58"/>
      <c r="BF61" s="58"/>
      <c r="BG61" s="58"/>
      <c r="BH61" s="58"/>
      <c r="BI61" s="59"/>
      <c r="BJ61" s="59"/>
      <c r="BK61" s="59"/>
      <c r="BL61" s="59"/>
      <c r="BM61" s="59"/>
      <c r="BN61" s="59"/>
      <c r="BO61" s="58"/>
      <c r="BP61" s="48"/>
      <c r="BQ61" s="60"/>
      <c r="BR61" s="60"/>
      <c r="BS61" s="60"/>
      <c r="BT61" s="60"/>
      <c r="BU61" s="60"/>
      <c r="BV61" s="60"/>
      <c r="BW61" s="60"/>
      <c r="BX61" s="60"/>
      <c r="BY61" s="60"/>
      <c r="BZ61" s="60"/>
      <c r="CA61" s="60"/>
      <c r="CB61" s="60"/>
      <c r="CC61" s="60"/>
      <c r="CD61" s="60"/>
      <c r="CE61" s="60"/>
      <c r="CF61" s="60"/>
      <c r="CG61" s="60"/>
    </row>
    <row r="62" spans="1:85" s="74" customFormat="1" ht="94.5">
      <c r="A62" s="61"/>
      <c r="B62" s="15" t="s">
        <v>879</v>
      </c>
      <c r="C62" s="15" t="s">
        <v>43</v>
      </c>
      <c r="D62" s="26" t="s">
        <v>239</v>
      </c>
      <c r="E62" s="26" t="s">
        <v>452</v>
      </c>
      <c r="F62" s="37" t="str">
        <f t="shared" si="5"/>
        <v>ссылка</v>
      </c>
      <c r="G62" s="35">
        <v>2308058825</v>
      </c>
      <c r="H62" s="72" t="s">
        <v>525</v>
      </c>
      <c r="I62" s="72" t="s">
        <v>153</v>
      </c>
      <c r="J62" s="15" t="s">
        <v>18</v>
      </c>
      <c r="K62" s="57">
        <v>44123</v>
      </c>
      <c r="L62" s="15" t="s">
        <v>102</v>
      </c>
      <c r="M62" s="15" t="s">
        <v>21</v>
      </c>
      <c r="N62" s="15" t="s">
        <v>579</v>
      </c>
      <c r="O62" s="13" t="s">
        <v>252</v>
      </c>
      <c r="P62" s="47">
        <v>44214</v>
      </c>
      <c r="Q62" s="14">
        <v>0</v>
      </c>
      <c r="R62" s="13" t="s">
        <v>279</v>
      </c>
      <c r="S62" s="47">
        <v>44259</v>
      </c>
      <c r="T62" s="14">
        <v>8914</v>
      </c>
      <c r="U62" s="47">
        <v>44631</v>
      </c>
      <c r="V62" s="58" t="s">
        <v>26</v>
      </c>
      <c r="W62" s="58" t="s">
        <v>261</v>
      </c>
      <c r="X62" s="14"/>
      <c r="Y62" s="47">
        <v>44880</v>
      </c>
      <c r="Z62" s="58" t="s">
        <v>26</v>
      </c>
      <c r="AA62" s="58" t="s">
        <v>116</v>
      </c>
      <c r="AB62" s="14"/>
      <c r="AC62" s="47"/>
      <c r="AD62" s="58"/>
      <c r="AE62" s="58"/>
      <c r="AF62" s="14"/>
      <c r="AG62" s="47"/>
      <c r="AH62" s="58"/>
      <c r="AI62" s="58"/>
      <c r="AJ62" s="14"/>
      <c r="AK62" s="47"/>
      <c r="AL62" s="58"/>
      <c r="AM62" s="48"/>
      <c r="AN62" s="58"/>
      <c r="AO62" s="14"/>
      <c r="AP62" s="48"/>
      <c r="AQ62" s="58"/>
      <c r="AR62" s="58"/>
      <c r="AS62" s="48"/>
      <c r="AT62" s="58"/>
      <c r="AU62" s="62"/>
      <c r="AV62" s="48"/>
      <c r="AW62" s="58"/>
      <c r="AX62" s="58"/>
      <c r="AY62" s="48"/>
      <c r="AZ62" s="58"/>
      <c r="BA62" s="62"/>
      <c r="BB62" s="58"/>
      <c r="BC62" s="58"/>
      <c r="BD62" s="58"/>
      <c r="BE62" s="58"/>
      <c r="BF62" s="58"/>
      <c r="BG62" s="58"/>
      <c r="BH62" s="58"/>
      <c r="BI62" s="59"/>
      <c r="BJ62" s="59"/>
      <c r="BK62" s="59"/>
      <c r="BL62" s="59"/>
      <c r="BM62" s="59"/>
      <c r="BN62" s="59"/>
      <c r="BO62" s="58"/>
      <c r="BP62" s="48"/>
      <c r="BQ62" s="60"/>
      <c r="BR62" s="60"/>
      <c r="BS62" s="60"/>
      <c r="BT62" s="60"/>
      <c r="BU62" s="60"/>
      <c r="BV62" s="60"/>
      <c r="BW62" s="60"/>
      <c r="BX62" s="60"/>
      <c r="BY62" s="60"/>
      <c r="BZ62" s="60"/>
      <c r="CA62" s="60"/>
      <c r="CB62" s="60"/>
      <c r="CC62" s="60"/>
      <c r="CD62" s="60"/>
      <c r="CE62" s="60"/>
      <c r="CF62" s="60"/>
      <c r="CG62" s="60"/>
    </row>
    <row r="63" spans="1:85" s="74" customFormat="1" ht="78.75">
      <c r="A63" s="61"/>
      <c r="B63" s="15" t="s">
        <v>879</v>
      </c>
      <c r="C63" s="15" t="s">
        <v>43</v>
      </c>
      <c r="D63" s="26" t="s">
        <v>239</v>
      </c>
      <c r="E63" s="26" t="s">
        <v>452</v>
      </c>
      <c r="F63" s="37" t="str">
        <f t="shared" si="5"/>
        <v>ссылка</v>
      </c>
      <c r="G63" s="35">
        <v>2308058825</v>
      </c>
      <c r="H63" s="72" t="s">
        <v>525</v>
      </c>
      <c r="I63" s="72" t="s">
        <v>153</v>
      </c>
      <c r="J63" s="15" t="s">
        <v>18</v>
      </c>
      <c r="K63" s="57">
        <v>44123</v>
      </c>
      <c r="L63" s="15" t="s">
        <v>102</v>
      </c>
      <c r="M63" s="15" t="s">
        <v>21</v>
      </c>
      <c r="N63" s="15" t="s">
        <v>549</v>
      </c>
      <c r="O63" s="13" t="s">
        <v>253</v>
      </c>
      <c r="P63" s="47">
        <v>44214</v>
      </c>
      <c r="Q63" s="14">
        <v>0</v>
      </c>
      <c r="R63" s="13" t="s">
        <v>280</v>
      </c>
      <c r="S63" s="47">
        <v>44259</v>
      </c>
      <c r="T63" s="14">
        <v>985</v>
      </c>
      <c r="U63" s="47">
        <v>44631</v>
      </c>
      <c r="V63" s="58" t="s">
        <v>26</v>
      </c>
      <c r="W63" s="58" t="s">
        <v>261</v>
      </c>
      <c r="X63" s="14"/>
      <c r="Y63" s="47">
        <v>44880</v>
      </c>
      <c r="Z63" s="58" t="s">
        <v>26</v>
      </c>
      <c r="AA63" s="58" t="s">
        <v>116</v>
      </c>
      <c r="AB63" s="14"/>
      <c r="AC63" s="47"/>
      <c r="AD63" s="58"/>
      <c r="AE63" s="58"/>
      <c r="AF63" s="14"/>
      <c r="AG63" s="47"/>
      <c r="AH63" s="58"/>
      <c r="AI63" s="58"/>
      <c r="AJ63" s="14"/>
      <c r="AK63" s="47"/>
      <c r="AL63" s="58"/>
      <c r="AM63" s="48"/>
      <c r="AN63" s="58"/>
      <c r="AO63" s="14"/>
      <c r="AP63" s="48"/>
      <c r="AQ63" s="58"/>
      <c r="AR63" s="58"/>
      <c r="AS63" s="48"/>
      <c r="AT63" s="58"/>
      <c r="AU63" s="62"/>
      <c r="AV63" s="48"/>
      <c r="AW63" s="58"/>
      <c r="AX63" s="58"/>
      <c r="AY63" s="48"/>
      <c r="AZ63" s="58"/>
      <c r="BA63" s="62"/>
      <c r="BB63" s="58"/>
      <c r="BC63" s="58"/>
      <c r="BD63" s="58"/>
      <c r="BE63" s="58"/>
      <c r="BF63" s="58"/>
      <c r="BG63" s="58"/>
      <c r="BH63" s="58"/>
      <c r="BI63" s="59"/>
      <c r="BJ63" s="59"/>
      <c r="BK63" s="59"/>
      <c r="BL63" s="59"/>
      <c r="BM63" s="59"/>
      <c r="BN63" s="59"/>
      <c r="BO63" s="58"/>
      <c r="BP63" s="48"/>
      <c r="BQ63" s="60"/>
      <c r="BR63" s="60"/>
      <c r="BS63" s="60"/>
      <c r="BT63" s="60"/>
      <c r="BU63" s="60"/>
      <c r="BV63" s="60"/>
      <c r="BW63" s="60"/>
      <c r="BX63" s="60"/>
      <c r="BY63" s="60"/>
      <c r="BZ63" s="60"/>
      <c r="CA63" s="60"/>
      <c r="CB63" s="60"/>
      <c r="CC63" s="60"/>
      <c r="CD63" s="60"/>
      <c r="CE63" s="60"/>
      <c r="CF63" s="60"/>
      <c r="CG63" s="60"/>
    </row>
    <row r="64" spans="1:85" s="74" customFormat="1" ht="110.25">
      <c r="A64" s="61"/>
      <c r="B64" s="15" t="s">
        <v>879</v>
      </c>
      <c r="C64" s="15" t="s">
        <v>43</v>
      </c>
      <c r="D64" s="26" t="s">
        <v>239</v>
      </c>
      <c r="E64" s="26" t="s">
        <v>452</v>
      </c>
      <c r="F64" s="37" t="str">
        <f t="shared" si="5"/>
        <v>ссылка</v>
      </c>
      <c r="G64" s="35">
        <v>2308058825</v>
      </c>
      <c r="H64" s="72" t="s">
        <v>525</v>
      </c>
      <c r="I64" s="72" t="s">
        <v>153</v>
      </c>
      <c r="J64" s="15" t="s">
        <v>18</v>
      </c>
      <c r="K64" s="57">
        <v>44123</v>
      </c>
      <c r="L64" s="15" t="s">
        <v>102</v>
      </c>
      <c r="M64" s="15" t="s">
        <v>22</v>
      </c>
      <c r="N64" s="15"/>
      <c r="O64" s="13" t="s">
        <v>254</v>
      </c>
      <c r="P64" s="47">
        <v>44214</v>
      </c>
      <c r="Q64" s="14">
        <v>0</v>
      </c>
      <c r="R64" s="13"/>
      <c r="S64" s="47"/>
      <c r="T64" s="14"/>
      <c r="U64" s="47"/>
      <c r="V64" s="58"/>
      <c r="W64" s="58"/>
      <c r="X64" s="14"/>
      <c r="Y64" s="47"/>
      <c r="Z64" s="58"/>
      <c r="AA64" s="58"/>
      <c r="AB64" s="14"/>
      <c r="AC64" s="47"/>
      <c r="AD64" s="58"/>
      <c r="AE64" s="58"/>
      <c r="AF64" s="14"/>
      <c r="AG64" s="47"/>
      <c r="AH64" s="58"/>
      <c r="AI64" s="58"/>
      <c r="AJ64" s="14"/>
      <c r="AK64" s="47"/>
      <c r="AL64" s="58"/>
      <c r="AM64" s="48"/>
      <c r="AN64" s="58"/>
      <c r="AO64" s="14"/>
      <c r="AP64" s="48"/>
      <c r="AQ64" s="58"/>
      <c r="AR64" s="58"/>
      <c r="AS64" s="48"/>
      <c r="AT64" s="58"/>
      <c r="AU64" s="62"/>
      <c r="AV64" s="48"/>
      <c r="AW64" s="58"/>
      <c r="AX64" s="58"/>
      <c r="AY64" s="48"/>
      <c r="AZ64" s="58"/>
      <c r="BA64" s="62"/>
      <c r="BB64" s="58"/>
      <c r="BC64" s="58"/>
      <c r="BD64" s="58"/>
      <c r="BE64" s="58"/>
      <c r="BF64" s="58"/>
      <c r="BG64" s="58"/>
      <c r="BH64" s="58"/>
      <c r="BI64" s="59"/>
      <c r="BJ64" s="59"/>
      <c r="BK64" s="59"/>
      <c r="BL64" s="59"/>
      <c r="BM64" s="59"/>
      <c r="BN64" s="59"/>
      <c r="BO64" s="58"/>
      <c r="BP64" s="48"/>
      <c r="BQ64" s="60"/>
      <c r="BR64" s="60"/>
      <c r="BS64" s="60"/>
      <c r="BT64" s="60"/>
      <c r="BU64" s="60"/>
      <c r="BV64" s="60"/>
      <c r="BW64" s="60"/>
      <c r="BX64" s="60"/>
      <c r="BY64" s="60"/>
      <c r="BZ64" s="60"/>
      <c r="CA64" s="60"/>
      <c r="CB64" s="60"/>
      <c r="CC64" s="60"/>
      <c r="CD64" s="60"/>
      <c r="CE64" s="60"/>
      <c r="CF64" s="60"/>
      <c r="CG64" s="60"/>
    </row>
    <row r="65" spans="1:85" s="74" customFormat="1" ht="94.5">
      <c r="A65" s="61"/>
      <c r="B65" s="15" t="s">
        <v>879</v>
      </c>
      <c r="C65" s="15" t="s">
        <v>43</v>
      </c>
      <c r="D65" s="26" t="s">
        <v>239</v>
      </c>
      <c r="E65" s="26" t="s">
        <v>452</v>
      </c>
      <c r="F65" s="37" t="str">
        <f t="shared" si="5"/>
        <v>ссылка</v>
      </c>
      <c r="G65" s="35">
        <v>2308058825</v>
      </c>
      <c r="H65" s="72" t="s">
        <v>525</v>
      </c>
      <c r="I65" s="72" t="s">
        <v>153</v>
      </c>
      <c r="J65" s="15" t="s">
        <v>18</v>
      </c>
      <c r="K65" s="57">
        <v>44123</v>
      </c>
      <c r="L65" s="15" t="s">
        <v>102</v>
      </c>
      <c r="M65" s="15" t="s">
        <v>22</v>
      </c>
      <c r="N65" s="15"/>
      <c r="O65" s="13" t="s">
        <v>255</v>
      </c>
      <c r="P65" s="47">
        <v>44214</v>
      </c>
      <c r="Q65" s="14">
        <v>0</v>
      </c>
      <c r="R65" s="13"/>
      <c r="S65" s="47"/>
      <c r="T65" s="14"/>
      <c r="U65" s="47"/>
      <c r="V65" s="58"/>
      <c r="W65" s="58"/>
      <c r="X65" s="14"/>
      <c r="Y65" s="47"/>
      <c r="Z65" s="58"/>
      <c r="AA65" s="58"/>
      <c r="AB65" s="14"/>
      <c r="AC65" s="47"/>
      <c r="AD65" s="58"/>
      <c r="AE65" s="58"/>
      <c r="AF65" s="14"/>
      <c r="AG65" s="47"/>
      <c r="AH65" s="58"/>
      <c r="AI65" s="58"/>
      <c r="AJ65" s="14"/>
      <c r="AK65" s="47"/>
      <c r="AL65" s="58"/>
      <c r="AM65" s="48"/>
      <c r="AN65" s="58"/>
      <c r="AO65" s="14"/>
      <c r="AP65" s="48"/>
      <c r="AQ65" s="58"/>
      <c r="AR65" s="58"/>
      <c r="AS65" s="48"/>
      <c r="AT65" s="58"/>
      <c r="AU65" s="62"/>
      <c r="AV65" s="48"/>
      <c r="AW65" s="58"/>
      <c r="AX65" s="58"/>
      <c r="AY65" s="48"/>
      <c r="AZ65" s="58"/>
      <c r="BA65" s="62"/>
      <c r="BB65" s="58"/>
      <c r="BC65" s="58"/>
      <c r="BD65" s="58"/>
      <c r="BE65" s="58"/>
      <c r="BF65" s="58"/>
      <c r="BG65" s="58"/>
      <c r="BH65" s="58"/>
      <c r="BI65" s="59"/>
      <c r="BJ65" s="59"/>
      <c r="BK65" s="59"/>
      <c r="BL65" s="59"/>
      <c r="BM65" s="59"/>
      <c r="BN65" s="59"/>
      <c r="BO65" s="58"/>
      <c r="BP65" s="48"/>
      <c r="BQ65" s="60"/>
      <c r="BR65" s="60"/>
      <c r="BS65" s="60"/>
      <c r="BT65" s="60"/>
      <c r="BU65" s="60"/>
      <c r="BV65" s="60"/>
      <c r="BW65" s="60"/>
      <c r="BX65" s="60"/>
      <c r="BY65" s="60"/>
      <c r="BZ65" s="60"/>
      <c r="CA65" s="60"/>
      <c r="CB65" s="60"/>
      <c r="CC65" s="60"/>
      <c r="CD65" s="60"/>
      <c r="CE65" s="60"/>
      <c r="CF65" s="60"/>
      <c r="CG65" s="60"/>
    </row>
    <row r="66" spans="1:85" s="74" customFormat="1" ht="94.5">
      <c r="A66" s="61"/>
      <c r="B66" s="15" t="s">
        <v>879</v>
      </c>
      <c r="C66" s="15" t="s">
        <v>43</v>
      </c>
      <c r="D66" s="26" t="s">
        <v>239</v>
      </c>
      <c r="E66" s="26" t="s">
        <v>452</v>
      </c>
      <c r="F66" s="37" t="str">
        <f t="shared" si="5"/>
        <v>ссылка</v>
      </c>
      <c r="G66" s="35">
        <v>2308058825</v>
      </c>
      <c r="H66" s="72" t="s">
        <v>525</v>
      </c>
      <c r="I66" s="72" t="s">
        <v>153</v>
      </c>
      <c r="J66" s="15" t="s">
        <v>18</v>
      </c>
      <c r="K66" s="57">
        <v>44123</v>
      </c>
      <c r="L66" s="15" t="s">
        <v>102</v>
      </c>
      <c r="M66" s="15" t="s">
        <v>22</v>
      </c>
      <c r="N66" s="15"/>
      <c r="O66" s="13" t="s">
        <v>256</v>
      </c>
      <c r="P66" s="47">
        <v>44214</v>
      </c>
      <c r="Q66" s="14">
        <v>0</v>
      </c>
      <c r="R66" s="13"/>
      <c r="S66" s="47"/>
      <c r="T66" s="14"/>
      <c r="U66" s="47"/>
      <c r="V66" s="58"/>
      <c r="W66" s="58"/>
      <c r="X66" s="14"/>
      <c r="Y66" s="47"/>
      <c r="Z66" s="58"/>
      <c r="AA66" s="58"/>
      <c r="AB66" s="14"/>
      <c r="AC66" s="47"/>
      <c r="AD66" s="58"/>
      <c r="AE66" s="58"/>
      <c r="AF66" s="14"/>
      <c r="AG66" s="47"/>
      <c r="AH66" s="58"/>
      <c r="AI66" s="58"/>
      <c r="AJ66" s="14"/>
      <c r="AK66" s="47"/>
      <c r="AL66" s="58"/>
      <c r="AM66" s="48"/>
      <c r="AN66" s="58"/>
      <c r="AO66" s="14"/>
      <c r="AP66" s="48"/>
      <c r="AQ66" s="58"/>
      <c r="AR66" s="58"/>
      <c r="AS66" s="48"/>
      <c r="AT66" s="58"/>
      <c r="AU66" s="62"/>
      <c r="AV66" s="48"/>
      <c r="AW66" s="58"/>
      <c r="AX66" s="58"/>
      <c r="AY66" s="48"/>
      <c r="AZ66" s="58"/>
      <c r="BA66" s="62"/>
      <c r="BB66" s="58"/>
      <c r="BC66" s="58"/>
      <c r="BD66" s="58"/>
      <c r="BE66" s="58"/>
      <c r="BF66" s="58"/>
      <c r="BG66" s="58"/>
      <c r="BH66" s="58"/>
      <c r="BI66" s="59"/>
      <c r="BJ66" s="59"/>
      <c r="BK66" s="59"/>
      <c r="BL66" s="59"/>
      <c r="BM66" s="59"/>
      <c r="BN66" s="59"/>
      <c r="BO66" s="58"/>
      <c r="BP66" s="48"/>
      <c r="BQ66" s="60"/>
      <c r="BR66" s="60"/>
      <c r="BS66" s="60"/>
      <c r="BT66" s="60"/>
      <c r="BU66" s="60"/>
      <c r="BV66" s="60"/>
      <c r="BW66" s="60"/>
      <c r="BX66" s="60"/>
      <c r="BY66" s="60"/>
      <c r="BZ66" s="60"/>
      <c r="CA66" s="60"/>
      <c r="CB66" s="60"/>
      <c r="CC66" s="60"/>
      <c r="CD66" s="60"/>
      <c r="CE66" s="60"/>
      <c r="CF66" s="60"/>
      <c r="CG66" s="60"/>
    </row>
    <row r="67" spans="1:85" s="74" customFormat="1" ht="94.5">
      <c r="A67" s="61"/>
      <c r="B67" s="15" t="s">
        <v>879</v>
      </c>
      <c r="C67" s="15" t="s">
        <v>43</v>
      </c>
      <c r="D67" s="26" t="s">
        <v>239</v>
      </c>
      <c r="E67" s="26" t="s">
        <v>452</v>
      </c>
      <c r="F67" s="37" t="str">
        <f t="shared" si="5"/>
        <v>ссылка</v>
      </c>
      <c r="G67" s="35">
        <v>2308058825</v>
      </c>
      <c r="H67" s="72" t="s">
        <v>525</v>
      </c>
      <c r="I67" s="72" t="s">
        <v>153</v>
      </c>
      <c r="J67" s="15" t="s">
        <v>18</v>
      </c>
      <c r="K67" s="57">
        <v>44123</v>
      </c>
      <c r="L67" s="15" t="s">
        <v>102</v>
      </c>
      <c r="M67" s="15" t="s">
        <v>22</v>
      </c>
      <c r="N67" s="15"/>
      <c r="O67" s="13" t="s">
        <v>582</v>
      </c>
      <c r="P67" s="47">
        <v>44214</v>
      </c>
      <c r="Q67" s="14">
        <v>0</v>
      </c>
      <c r="R67" s="13"/>
      <c r="S67" s="47"/>
      <c r="T67" s="14"/>
      <c r="U67" s="47"/>
      <c r="V67" s="58"/>
      <c r="W67" s="58"/>
      <c r="X67" s="14"/>
      <c r="Y67" s="47"/>
      <c r="Z67" s="58"/>
      <c r="AA67" s="58"/>
      <c r="AB67" s="14"/>
      <c r="AC67" s="47"/>
      <c r="AD67" s="58"/>
      <c r="AE67" s="58"/>
      <c r="AF67" s="14"/>
      <c r="AG67" s="47"/>
      <c r="AH67" s="58"/>
      <c r="AI67" s="58"/>
      <c r="AJ67" s="14"/>
      <c r="AK67" s="47"/>
      <c r="AL67" s="58"/>
      <c r="AM67" s="48"/>
      <c r="AN67" s="58"/>
      <c r="AO67" s="14"/>
      <c r="AP67" s="48"/>
      <c r="AQ67" s="58"/>
      <c r="AR67" s="58"/>
      <c r="AS67" s="48"/>
      <c r="AT67" s="58"/>
      <c r="AU67" s="62"/>
      <c r="AV67" s="48"/>
      <c r="AW67" s="58"/>
      <c r="AX67" s="58"/>
      <c r="AY67" s="48"/>
      <c r="AZ67" s="58"/>
      <c r="BA67" s="62"/>
      <c r="BB67" s="58"/>
      <c r="BC67" s="58"/>
      <c r="BD67" s="58"/>
      <c r="BE67" s="58"/>
      <c r="BF67" s="58"/>
      <c r="BG67" s="58"/>
      <c r="BH67" s="58"/>
      <c r="BI67" s="59"/>
      <c r="BJ67" s="59"/>
      <c r="BK67" s="59"/>
      <c r="BL67" s="59"/>
      <c r="BM67" s="59"/>
      <c r="BN67" s="59"/>
      <c r="BO67" s="58"/>
      <c r="BP67" s="48"/>
      <c r="BQ67" s="60"/>
      <c r="BR67" s="60"/>
      <c r="BS67" s="60"/>
      <c r="BT67" s="60"/>
      <c r="BU67" s="60"/>
      <c r="BV67" s="60"/>
      <c r="BW67" s="60"/>
      <c r="BX67" s="60"/>
      <c r="BY67" s="60"/>
      <c r="BZ67" s="60"/>
      <c r="CA67" s="60"/>
      <c r="CB67" s="60"/>
      <c r="CC67" s="60"/>
      <c r="CD67" s="60"/>
      <c r="CE67" s="60"/>
      <c r="CF67" s="60"/>
      <c r="CG67" s="60"/>
    </row>
    <row r="68" spans="1:85" s="74" customFormat="1" ht="31.5">
      <c r="A68" s="61"/>
      <c r="B68" s="15" t="s">
        <v>879</v>
      </c>
      <c r="C68" s="15" t="s">
        <v>43</v>
      </c>
      <c r="D68" s="26" t="s">
        <v>239</v>
      </c>
      <c r="E68" s="26" t="s">
        <v>452</v>
      </c>
      <c r="F68" s="37" t="str">
        <f t="shared" si="5"/>
        <v>ссылка</v>
      </c>
      <c r="G68" s="35">
        <v>2308058825</v>
      </c>
      <c r="H68" s="72" t="s">
        <v>525</v>
      </c>
      <c r="I68" s="72" t="s">
        <v>153</v>
      </c>
      <c r="J68" s="15" t="s">
        <v>18</v>
      </c>
      <c r="K68" s="57">
        <v>44123</v>
      </c>
      <c r="L68" s="15" t="s">
        <v>102</v>
      </c>
      <c r="M68" s="15" t="s">
        <v>40</v>
      </c>
      <c r="N68" s="15"/>
      <c r="O68" s="13" t="s">
        <v>257</v>
      </c>
      <c r="P68" s="47">
        <v>44214</v>
      </c>
      <c r="Q68" s="14">
        <v>0</v>
      </c>
      <c r="R68" s="13"/>
      <c r="S68" s="47"/>
      <c r="T68" s="14"/>
      <c r="U68" s="47"/>
      <c r="V68" s="58"/>
      <c r="W68" s="58"/>
      <c r="X68" s="14"/>
      <c r="Y68" s="47"/>
      <c r="Z68" s="58"/>
      <c r="AA68" s="58"/>
      <c r="AB68" s="14"/>
      <c r="AC68" s="47"/>
      <c r="AD68" s="58"/>
      <c r="AE68" s="58"/>
      <c r="AF68" s="14"/>
      <c r="AG68" s="47"/>
      <c r="AH68" s="58"/>
      <c r="AI68" s="58"/>
      <c r="AJ68" s="14"/>
      <c r="AK68" s="47"/>
      <c r="AL68" s="58"/>
      <c r="AM68" s="48"/>
      <c r="AN68" s="58"/>
      <c r="AO68" s="14"/>
      <c r="AP68" s="48"/>
      <c r="AQ68" s="58"/>
      <c r="AR68" s="58"/>
      <c r="AS68" s="48"/>
      <c r="AT68" s="58"/>
      <c r="AU68" s="62"/>
      <c r="AV68" s="48"/>
      <c r="AW68" s="58"/>
      <c r="AX68" s="58"/>
      <c r="AY68" s="48"/>
      <c r="AZ68" s="58"/>
      <c r="BA68" s="62"/>
      <c r="BB68" s="58"/>
      <c r="BC68" s="58"/>
      <c r="BD68" s="58"/>
      <c r="BE68" s="58"/>
      <c r="BF68" s="58"/>
      <c r="BG68" s="58"/>
      <c r="BH68" s="58"/>
      <c r="BI68" s="59"/>
      <c r="BJ68" s="59"/>
      <c r="BK68" s="59"/>
      <c r="BL68" s="59"/>
      <c r="BM68" s="59"/>
      <c r="BN68" s="59"/>
      <c r="BO68" s="58"/>
      <c r="BP68" s="48"/>
      <c r="BQ68" s="60"/>
      <c r="BR68" s="60"/>
      <c r="BS68" s="60"/>
      <c r="BT68" s="60"/>
      <c r="BU68" s="60"/>
      <c r="BV68" s="60"/>
      <c r="BW68" s="60"/>
      <c r="BX68" s="60"/>
      <c r="BY68" s="60"/>
      <c r="BZ68" s="60"/>
      <c r="CA68" s="60"/>
      <c r="CB68" s="60"/>
      <c r="CC68" s="60"/>
      <c r="CD68" s="60"/>
      <c r="CE68" s="60"/>
      <c r="CF68" s="60"/>
      <c r="CG68" s="60"/>
    </row>
    <row r="69" spans="1:85" s="60" customFormat="1" ht="285" customHeight="1">
      <c r="A69" s="58"/>
      <c r="B69" s="15" t="s">
        <v>879</v>
      </c>
      <c r="C69" s="15" t="s">
        <v>48</v>
      </c>
      <c r="D69" s="26" t="s">
        <v>285</v>
      </c>
      <c r="E69" s="26" t="s">
        <v>453</v>
      </c>
      <c r="F69" s="37" t="str">
        <f t="shared" ref="F69:F84" si="6">IF(E69&lt;&gt;"",HYPERLINK("http://kad.arbitr.ru/Card?number="&amp;IF(MID(E69,SEARCH("/",E69)+1,2)&lt;&gt;"20",MID(E69,1,SEARCH("/",E69))&amp;"20"&amp;MID(E69,SEARCH("/",E69)+1,2),E69),"ссылка"),"")</f>
        <v>ссылка</v>
      </c>
      <c r="G69" s="35">
        <v>2312223197</v>
      </c>
      <c r="H69" s="72" t="s">
        <v>284</v>
      </c>
      <c r="I69" s="49" t="s">
        <v>153</v>
      </c>
      <c r="J69" s="15" t="s">
        <v>95</v>
      </c>
      <c r="K69" s="57">
        <v>44426</v>
      </c>
      <c r="L69" s="15" t="s">
        <v>879</v>
      </c>
      <c r="M69" s="15" t="s">
        <v>91</v>
      </c>
      <c r="N69" s="15"/>
      <c r="O69" s="13" t="s">
        <v>719</v>
      </c>
      <c r="P69" s="47">
        <v>43342</v>
      </c>
      <c r="Q69" s="14">
        <v>0</v>
      </c>
      <c r="R69" s="13" t="s">
        <v>719</v>
      </c>
      <c r="S69" s="47">
        <v>43490</v>
      </c>
      <c r="T69" s="14">
        <v>37083.699999999997</v>
      </c>
      <c r="U69" s="47"/>
      <c r="V69" s="58"/>
      <c r="W69" s="58"/>
      <c r="X69" s="14"/>
      <c r="Y69" s="47"/>
      <c r="Z69" s="58"/>
      <c r="AA69" s="58"/>
      <c r="AB69" s="14"/>
      <c r="AC69" s="47"/>
      <c r="AD69" s="58"/>
      <c r="AE69" s="58"/>
      <c r="AF69" s="14"/>
      <c r="AG69" s="47"/>
      <c r="AH69" s="58"/>
      <c r="AI69" s="58"/>
      <c r="AJ69" s="14"/>
      <c r="AK69" s="47"/>
      <c r="AL69" s="58"/>
      <c r="AM69" s="48"/>
      <c r="AN69" s="58"/>
      <c r="AO69" s="14"/>
      <c r="AP69" s="48"/>
      <c r="AQ69" s="58"/>
      <c r="AR69" s="58"/>
      <c r="AS69" s="48"/>
      <c r="AT69" s="58"/>
      <c r="AU69" s="62"/>
      <c r="AV69" s="48"/>
      <c r="AW69" s="58"/>
      <c r="AX69" s="58"/>
      <c r="AY69" s="48"/>
      <c r="AZ69" s="58"/>
      <c r="BA69" s="62"/>
      <c r="BB69" s="58"/>
      <c r="BC69" s="58"/>
      <c r="BD69" s="58"/>
      <c r="BE69" s="58"/>
      <c r="BF69" s="58"/>
      <c r="BG69" s="58"/>
      <c r="BH69" s="58"/>
      <c r="BI69" s="59"/>
      <c r="BJ69" s="59"/>
      <c r="BK69" s="59"/>
      <c r="BL69" s="59"/>
      <c r="BM69" s="59"/>
      <c r="BN69" s="59"/>
      <c r="BO69" s="58"/>
      <c r="BP69" s="48"/>
    </row>
    <row r="70" spans="1:85" s="60" customFormat="1" ht="78.75">
      <c r="A70" s="58"/>
      <c r="B70" s="15" t="s">
        <v>879</v>
      </c>
      <c r="C70" s="15" t="s">
        <v>48</v>
      </c>
      <c r="D70" s="26" t="s">
        <v>285</v>
      </c>
      <c r="E70" s="26" t="s">
        <v>453</v>
      </c>
      <c r="F70" s="37" t="str">
        <f t="shared" si="6"/>
        <v>ссылка</v>
      </c>
      <c r="G70" s="35">
        <v>2312223197</v>
      </c>
      <c r="H70" s="72" t="s">
        <v>284</v>
      </c>
      <c r="I70" s="49" t="s">
        <v>153</v>
      </c>
      <c r="J70" s="15" t="s">
        <v>95</v>
      </c>
      <c r="K70" s="57">
        <v>44426</v>
      </c>
      <c r="L70" s="15" t="s">
        <v>879</v>
      </c>
      <c r="M70" s="15" t="s">
        <v>40</v>
      </c>
      <c r="N70" s="15"/>
      <c r="O70" s="13" t="s">
        <v>721</v>
      </c>
      <c r="P70" s="47">
        <v>43342</v>
      </c>
      <c r="Q70" s="14">
        <v>0</v>
      </c>
      <c r="R70" s="13" t="s">
        <v>720</v>
      </c>
      <c r="S70" s="47">
        <v>43539</v>
      </c>
      <c r="T70" s="14">
        <v>3899.1</v>
      </c>
      <c r="U70" s="47"/>
      <c r="V70" s="58"/>
      <c r="W70" s="58"/>
      <c r="X70" s="14"/>
      <c r="Y70" s="47"/>
      <c r="Z70" s="58"/>
      <c r="AA70" s="58"/>
      <c r="AB70" s="14"/>
      <c r="AC70" s="47"/>
      <c r="AD70" s="58"/>
      <c r="AE70" s="58"/>
      <c r="AF70" s="14"/>
      <c r="AG70" s="47"/>
      <c r="AH70" s="58"/>
      <c r="AI70" s="58"/>
      <c r="AJ70" s="14"/>
      <c r="AK70" s="47"/>
      <c r="AL70" s="58"/>
      <c r="AM70" s="48"/>
      <c r="AN70" s="58"/>
      <c r="AO70" s="14"/>
      <c r="AP70" s="48"/>
      <c r="AQ70" s="58"/>
      <c r="AR70" s="58"/>
      <c r="AS70" s="48"/>
      <c r="AT70" s="58"/>
      <c r="AU70" s="62"/>
      <c r="AV70" s="48"/>
      <c r="AW70" s="58"/>
      <c r="AX70" s="58"/>
      <c r="AY70" s="48"/>
      <c r="AZ70" s="58"/>
      <c r="BA70" s="62"/>
      <c r="BB70" s="58"/>
      <c r="BC70" s="58"/>
      <c r="BD70" s="58"/>
      <c r="BE70" s="58"/>
      <c r="BF70" s="58"/>
      <c r="BG70" s="58"/>
      <c r="BH70" s="58"/>
      <c r="BI70" s="59"/>
      <c r="BJ70" s="59"/>
      <c r="BK70" s="59"/>
      <c r="BL70" s="59"/>
      <c r="BM70" s="59"/>
      <c r="BN70" s="59"/>
      <c r="BO70" s="58"/>
      <c r="BP70" s="48"/>
    </row>
    <row r="71" spans="1:85" s="60" customFormat="1" ht="31.5">
      <c r="A71" s="58"/>
      <c r="B71" s="15" t="s">
        <v>879</v>
      </c>
      <c r="C71" s="15" t="s">
        <v>48</v>
      </c>
      <c r="D71" s="26" t="s">
        <v>285</v>
      </c>
      <c r="E71" s="26" t="s">
        <v>453</v>
      </c>
      <c r="F71" s="37" t="str">
        <f t="shared" si="6"/>
        <v>ссылка</v>
      </c>
      <c r="G71" s="35">
        <v>2312223197</v>
      </c>
      <c r="H71" s="72" t="s">
        <v>284</v>
      </c>
      <c r="I71" s="49" t="s">
        <v>153</v>
      </c>
      <c r="J71" s="15" t="s">
        <v>95</v>
      </c>
      <c r="K71" s="57">
        <v>44426</v>
      </c>
      <c r="L71" s="15" t="s">
        <v>879</v>
      </c>
      <c r="M71" s="15" t="s">
        <v>23</v>
      </c>
      <c r="N71" s="15"/>
      <c r="O71" s="13" t="s">
        <v>722</v>
      </c>
      <c r="P71" s="47">
        <v>43342</v>
      </c>
      <c r="Q71" s="14">
        <v>0</v>
      </c>
      <c r="R71" s="13" t="s">
        <v>722</v>
      </c>
      <c r="S71" s="47">
        <v>44280</v>
      </c>
      <c r="T71" s="14">
        <v>3477.8</v>
      </c>
      <c r="U71" s="47"/>
      <c r="V71" s="58"/>
      <c r="W71" s="58"/>
      <c r="X71" s="14"/>
      <c r="Y71" s="47"/>
      <c r="Z71" s="58"/>
      <c r="AA71" s="58"/>
      <c r="AB71" s="14"/>
      <c r="AC71" s="47"/>
      <c r="AD71" s="58"/>
      <c r="AE71" s="58"/>
      <c r="AF71" s="14"/>
      <c r="AG71" s="47"/>
      <c r="AH71" s="58"/>
      <c r="AI71" s="58"/>
      <c r="AJ71" s="14"/>
      <c r="AK71" s="47"/>
      <c r="AL71" s="58"/>
      <c r="AM71" s="48"/>
      <c r="AN71" s="58"/>
      <c r="AO71" s="14"/>
      <c r="AP71" s="48"/>
      <c r="AQ71" s="58"/>
      <c r="AR71" s="58"/>
      <c r="AS71" s="48"/>
      <c r="AT71" s="58"/>
      <c r="AU71" s="62"/>
      <c r="AV71" s="48"/>
      <c r="AW71" s="58"/>
      <c r="AX71" s="58"/>
      <c r="AY71" s="48"/>
      <c r="AZ71" s="58"/>
      <c r="BA71" s="62"/>
      <c r="BB71" s="58"/>
      <c r="BC71" s="58"/>
      <c r="BD71" s="58"/>
      <c r="BE71" s="58"/>
      <c r="BF71" s="58"/>
      <c r="BG71" s="58"/>
      <c r="BH71" s="58"/>
      <c r="BI71" s="59"/>
      <c r="BJ71" s="59"/>
      <c r="BK71" s="59"/>
      <c r="BL71" s="59"/>
      <c r="BM71" s="59"/>
      <c r="BN71" s="59"/>
      <c r="BO71" s="58"/>
      <c r="BP71" s="48"/>
    </row>
    <row r="72" spans="1:85" s="60" customFormat="1" ht="47.25">
      <c r="A72" s="58"/>
      <c r="B72" s="15" t="s">
        <v>879</v>
      </c>
      <c r="C72" s="15" t="s">
        <v>48</v>
      </c>
      <c r="D72" s="26" t="s">
        <v>285</v>
      </c>
      <c r="E72" s="26" t="s">
        <v>453</v>
      </c>
      <c r="F72" s="37" t="str">
        <f t="shared" si="6"/>
        <v>ссылка</v>
      </c>
      <c r="G72" s="35">
        <v>2312223197</v>
      </c>
      <c r="H72" s="72" t="s">
        <v>284</v>
      </c>
      <c r="I72" s="49" t="s">
        <v>153</v>
      </c>
      <c r="J72" s="15" t="s">
        <v>95</v>
      </c>
      <c r="K72" s="57">
        <v>44426</v>
      </c>
      <c r="L72" s="15" t="s">
        <v>879</v>
      </c>
      <c r="M72" s="15" t="s">
        <v>40</v>
      </c>
      <c r="N72" s="15"/>
      <c r="O72" s="13" t="s">
        <v>724</v>
      </c>
      <c r="P72" s="47">
        <v>43342</v>
      </c>
      <c r="Q72" s="14">
        <v>0</v>
      </c>
      <c r="R72" s="13" t="s">
        <v>724</v>
      </c>
      <c r="S72" s="47" t="s">
        <v>723</v>
      </c>
      <c r="T72" s="14">
        <v>5951.7</v>
      </c>
      <c r="U72" s="47"/>
      <c r="V72" s="58"/>
      <c r="W72" s="58"/>
      <c r="X72" s="14"/>
      <c r="Y72" s="47"/>
      <c r="Z72" s="58"/>
      <c r="AA72" s="58"/>
      <c r="AB72" s="14"/>
      <c r="AC72" s="47"/>
      <c r="AD72" s="58"/>
      <c r="AE72" s="58"/>
      <c r="AF72" s="14"/>
      <c r="AG72" s="47"/>
      <c r="AH72" s="58"/>
      <c r="AI72" s="58"/>
      <c r="AJ72" s="14"/>
      <c r="AK72" s="47"/>
      <c r="AL72" s="58"/>
      <c r="AM72" s="48"/>
      <c r="AN72" s="58"/>
      <c r="AO72" s="14"/>
      <c r="AP72" s="48"/>
      <c r="AQ72" s="58"/>
      <c r="AR72" s="58"/>
      <c r="AS72" s="48"/>
      <c r="AT72" s="58"/>
      <c r="AU72" s="62"/>
      <c r="AV72" s="48"/>
      <c r="AW72" s="58"/>
      <c r="AX72" s="58"/>
      <c r="AY72" s="48"/>
      <c r="AZ72" s="58"/>
      <c r="BA72" s="62"/>
      <c r="BB72" s="58"/>
      <c r="BC72" s="58"/>
      <c r="BD72" s="58"/>
      <c r="BE72" s="58"/>
      <c r="BF72" s="58"/>
      <c r="BG72" s="58"/>
      <c r="BH72" s="58"/>
      <c r="BI72" s="59"/>
      <c r="BJ72" s="59"/>
      <c r="BK72" s="59"/>
      <c r="BL72" s="59"/>
      <c r="BM72" s="59"/>
      <c r="BN72" s="59"/>
      <c r="BO72" s="58"/>
      <c r="BP72" s="48"/>
    </row>
    <row r="73" spans="1:85" s="74" customFormat="1" ht="88.5" customHeight="1">
      <c r="A73" s="58"/>
      <c r="B73" s="15" t="s">
        <v>879</v>
      </c>
      <c r="C73" s="15" t="s">
        <v>43</v>
      </c>
      <c r="D73" s="26" t="s">
        <v>301</v>
      </c>
      <c r="E73" s="26" t="s">
        <v>454</v>
      </c>
      <c r="F73" s="37" t="str">
        <f t="shared" si="6"/>
        <v>ссылка</v>
      </c>
      <c r="G73" s="35">
        <v>7715164923</v>
      </c>
      <c r="H73" s="72" t="s">
        <v>300</v>
      </c>
      <c r="I73" s="72" t="s">
        <v>153</v>
      </c>
      <c r="J73" s="15" t="s">
        <v>18</v>
      </c>
      <c r="K73" s="57">
        <v>44245</v>
      </c>
      <c r="L73" s="15" t="s">
        <v>879</v>
      </c>
      <c r="M73" s="15" t="s">
        <v>20</v>
      </c>
      <c r="N73" s="15" t="s">
        <v>524</v>
      </c>
      <c r="O73" s="13" t="s">
        <v>312</v>
      </c>
      <c r="P73" s="47">
        <v>44333</v>
      </c>
      <c r="Q73" s="14">
        <v>136054.1</v>
      </c>
      <c r="R73" s="13" t="s">
        <v>366</v>
      </c>
      <c r="S73" s="47">
        <v>44466</v>
      </c>
      <c r="T73" s="14">
        <v>502312</v>
      </c>
      <c r="U73" s="47">
        <v>44812</v>
      </c>
      <c r="V73" s="58" t="s">
        <v>26</v>
      </c>
      <c r="W73" s="58" t="s">
        <v>31</v>
      </c>
      <c r="X73" s="14">
        <v>20754</v>
      </c>
      <c r="Y73" s="47">
        <v>44868</v>
      </c>
      <c r="Z73" s="58" t="s">
        <v>26</v>
      </c>
      <c r="AA73" s="58" t="s">
        <v>28</v>
      </c>
      <c r="AB73" s="14">
        <v>0</v>
      </c>
      <c r="AC73" s="47" t="s">
        <v>774</v>
      </c>
      <c r="AD73" s="58" t="s">
        <v>33</v>
      </c>
      <c r="AE73" s="58" t="s">
        <v>28</v>
      </c>
      <c r="AF73" s="14">
        <v>0</v>
      </c>
      <c r="AG73" s="47"/>
      <c r="AH73" s="58"/>
      <c r="AI73" s="58"/>
      <c r="AJ73" s="14"/>
      <c r="AK73" s="47"/>
      <c r="AL73" s="58"/>
      <c r="AM73" s="48"/>
      <c r="AN73" s="58"/>
      <c r="AO73" s="14"/>
      <c r="AP73" s="48"/>
      <c r="AQ73" s="58"/>
      <c r="AR73" s="58"/>
      <c r="AS73" s="48"/>
      <c r="AT73" s="58"/>
      <c r="AU73" s="62"/>
      <c r="AV73" s="48"/>
      <c r="AW73" s="58"/>
      <c r="AX73" s="58"/>
      <c r="AY73" s="48"/>
      <c r="AZ73" s="58"/>
      <c r="BA73" s="62"/>
      <c r="BB73" s="58"/>
      <c r="BC73" s="58"/>
      <c r="BD73" s="58"/>
      <c r="BE73" s="58"/>
      <c r="BF73" s="58"/>
      <c r="BG73" s="58"/>
      <c r="BH73" s="58"/>
      <c r="BI73" s="59"/>
      <c r="BJ73" s="59"/>
      <c r="BK73" s="59"/>
      <c r="BL73" s="59"/>
      <c r="BM73" s="59"/>
      <c r="BN73" s="59"/>
      <c r="BO73" s="58"/>
      <c r="BP73" s="48"/>
    </row>
    <row r="74" spans="1:85" s="74" customFormat="1" ht="110.25">
      <c r="A74" s="58"/>
      <c r="B74" s="15" t="s">
        <v>879</v>
      </c>
      <c r="C74" s="15" t="s">
        <v>174</v>
      </c>
      <c r="D74" s="26" t="s">
        <v>304</v>
      </c>
      <c r="E74" s="26" t="s">
        <v>455</v>
      </c>
      <c r="F74" s="37" t="str">
        <f t="shared" si="6"/>
        <v>ссылка</v>
      </c>
      <c r="G74" s="35">
        <v>2309092145</v>
      </c>
      <c r="H74" s="72" t="s">
        <v>303</v>
      </c>
      <c r="I74" s="72" t="s">
        <v>153</v>
      </c>
      <c r="J74" s="15" t="s">
        <v>18</v>
      </c>
      <c r="K74" s="57">
        <v>44096</v>
      </c>
      <c r="L74" s="15" t="s">
        <v>141</v>
      </c>
      <c r="M74" s="15"/>
      <c r="N74" s="15"/>
      <c r="O74" s="13" t="s">
        <v>390</v>
      </c>
      <c r="P74" s="47">
        <v>44337</v>
      </c>
      <c r="Q74" s="14">
        <v>15619.9</v>
      </c>
      <c r="R74" s="13" t="s">
        <v>391</v>
      </c>
      <c r="S74" s="47">
        <v>44523</v>
      </c>
      <c r="T74" s="14">
        <v>8255.2999999999993</v>
      </c>
      <c r="U74" s="47"/>
      <c r="V74" s="58"/>
      <c r="W74" s="58"/>
      <c r="X74" s="14"/>
      <c r="Y74" s="47"/>
      <c r="Z74" s="58"/>
      <c r="AA74" s="58"/>
      <c r="AB74" s="14"/>
      <c r="AC74" s="47"/>
      <c r="AD74" s="58"/>
      <c r="AE74" s="58"/>
      <c r="AF74" s="14"/>
      <c r="AG74" s="47"/>
      <c r="AH74" s="58"/>
      <c r="AI74" s="58"/>
      <c r="AJ74" s="14"/>
      <c r="AK74" s="47"/>
      <c r="AL74" s="58"/>
      <c r="AM74" s="48"/>
      <c r="AN74" s="58"/>
      <c r="AO74" s="14"/>
      <c r="AP74" s="48"/>
      <c r="AQ74" s="58"/>
      <c r="AR74" s="58"/>
      <c r="AS74" s="48"/>
      <c r="AT74" s="58"/>
      <c r="AU74" s="62"/>
      <c r="AV74" s="48"/>
      <c r="AW74" s="58"/>
      <c r="AX74" s="58"/>
      <c r="AY74" s="48"/>
      <c r="AZ74" s="58"/>
      <c r="BA74" s="62"/>
      <c r="BB74" s="58"/>
      <c r="BC74" s="58"/>
      <c r="BD74" s="58"/>
      <c r="BE74" s="58"/>
      <c r="BF74" s="58"/>
      <c r="BG74" s="58"/>
      <c r="BH74" s="58"/>
      <c r="BI74" s="59"/>
      <c r="BJ74" s="59"/>
      <c r="BK74" s="59"/>
      <c r="BL74" s="59"/>
      <c r="BM74" s="59"/>
      <c r="BN74" s="59"/>
      <c r="BO74" s="58"/>
      <c r="BP74" s="48"/>
    </row>
    <row r="75" spans="1:85" s="74" customFormat="1" ht="78" customHeight="1">
      <c r="A75" s="58"/>
      <c r="B75" s="15" t="s">
        <v>879</v>
      </c>
      <c r="C75" s="15" t="s">
        <v>174</v>
      </c>
      <c r="D75" s="26" t="s">
        <v>304</v>
      </c>
      <c r="E75" s="26" t="s">
        <v>455</v>
      </c>
      <c r="F75" s="37" t="str">
        <f t="shared" si="6"/>
        <v>ссылка</v>
      </c>
      <c r="G75" s="35">
        <v>2309092145</v>
      </c>
      <c r="H75" s="72" t="s">
        <v>303</v>
      </c>
      <c r="I75" s="72" t="s">
        <v>153</v>
      </c>
      <c r="J75" s="15" t="s">
        <v>18</v>
      </c>
      <c r="K75" s="57">
        <v>44096</v>
      </c>
      <c r="L75" s="15" t="s">
        <v>141</v>
      </c>
      <c r="M75" s="15" t="s">
        <v>21</v>
      </c>
      <c r="N75" s="15" t="s">
        <v>597</v>
      </c>
      <c r="O75" s="13" t="s">
        <v>308</v>
      </c>
      <c r="P75" s="47">
        <v>44337</v>
      </c>
      <c r="Q75" s="14">
        <v>1610</v>
      </c>
      <c r="R75" s="13" t="s">
        <v>308</v>
      </c>
      <c r="S75" s="47">
        <v>44440</v>
      </c>
      <c r="T75" s="14">
        <v>511613</v>
      </c>
      <c r="U75" s="47"/>
      <c r="V75" s="58"/>
      <c r="W75" s="58"/>
      <c r="X75" s="14"/>
      <c r="Y75" s="47"/>
      <c r="Z75" s="58"/>
      <c r="AA75" s="58"/>
      <c r="AB75" s="14"/>
      <c r="AC75" s="47"/>
      <c r="AD75" s="58"/>
      <c r="AE75" s="58"/>
      <c r="AF75" s="14"/>
      <c r="AG75" s="47"/>
      <c r="AH75" s="58"/>
      <c r="AI75" s="58"/>
      <c r="AJ75" s="14"/>
      <c r="AK75" s="47"/>
      <c r="AL75" s="58"/>
      <c r="AM75" s="48"/>
      <c r="AN75" s="58"/>
      <c r="AO75" s="14"/>
      <c r="AP75" s="48"/>
      <c r="AQ75" s="58"/>
      <c r="AR75" s="58"/>
      <c r="AS75" s="48"/>
      <c r="AT75" s="58"/>
      <c r="AU75" s="62"/>
      <c r="AV75" s="48"/>
      <c r="AW75" s="58"/>
      <c r="AX75" s="58"/>
      <c r="AY75" s="48"/>
      <c r="AZ75" s="58"/>
      <c r="BA75" s="62"/>
      <c r="BB75" s="58"/>
      <c r="BC75" s="58"/>
      <c r="BD75" s="58"/>
      <c r="BE75" s="58"/>
      <c r="BF75" s="58"/>
      <c r="BG75" s="58"/>
      <c r="BH75" s="58"/>
      <c r="BI75" s="59"/>
      <c r="BJ75" s="59"/>
      <c r="BK75" s="59"/>
      <c r="BL75" s="59"/>
      <c r="BM75" s="59"/>
      <c r="BN75" s="59"/>
      <c r="BO75" s="58"/>
      <c r="BP75" s="48"/>
    </row>
    <row r="76" spans="1:85" s="74" customFormat="1" ht="72" customHeight="1">
      <c r="A76" s="58"/>
      <c r="B76" s="15" t="s">
        <v>879</v>
      </c>
      <c r="C76" s="15" t="s">
        <v>174</v>
      </c>
      <c r="D76" s="26" t="s">
        <v>304</v>
      </c>
      <c r="E76" s="26" t="s">
        <v>455</v>
      </c>
      <c r="F76" s="37" t="str">
        <f t="shared" si="6"/>
        <v>ссылка</v>
      </c>
      <c r="G76" s="35">
        <v>2309092145</v>
      </c>
      <c r="H76" s="72" t="s">
        <v>303</v>
      </c>
      <c r="I76" s="72" t="s">
        <v>153</v>
      </c>
      <c r="J76" s="15" t="s">
        <v>18</v>
      </c>
      <c r="K76" s="57">
        <v>44096</v>
      </c>
      <c r="L76" s="15" t="s">
        <v>141</v>
      </c>
      <c r="M76" s="15" t="s">
        <v>20</v>
      </c>
      <c r="N76" s="15"/>
      <c r="O76" s="13" t="s">
        <v>305</v>
      </c>
      <c r="P76" s="47">
        <v>44337</v>
      </c>
      <c r="Q76" s="14">
        <v>174100.6</v>
      </c>
      <c r="R76" s="13" t="s">
        <v>305</v>
      </c>
      <c r="S76" s="47">
        <v>44440</v>
      </c>
      <c r="T76" s="14">
        <v>0</v>
      </c>
      <c r="U76" s="47"/>
      <c r="V76" s="58"/>
      <c r="W76" s="58"/>
      <c r="X76" s="14"/>
      <c r="Y76" s="47"/>
      <c r="Z76" s="58"/>
      <c r="AA76" s="58"/>
      <c r="AB76" s="14"/>
      <c r="AC76" s="47"/>
      <c r="AD76" s="58"/>
      <c r="AE76" s="58"/>
      <c r="AF76" s="14"/>
      <c r="AG76" s="47"/>
      <c r="AH76" s="58"/>
      <c r="AI76" s="58"/>
      <c r="AJ76" s="14"/>
      <c r="AK76" s="47"/>
      <c r="AL76" s="58"/>
      <c r="AM76" s="48"/>
      <c r="AN76" s="58"/>
      <c r="AO76" s="14"/>
      <c r="AP76" s="48"/>
      <c r="AQ76" s="58"/>
      <c r="AR76" s="58"/>
      <c r="AS76" s="48"/>
      <c r="AT76" s="58"/>
      <c r="AU76" s="62"/>
      <c r="AV76" s="48"/>
      <c r="AW76" s="58"/>
      <c r="AX76" s="58"/>
      <c r="AY76" s="48"/>
      <c r="AZ76" s="58"/>
      <c r="BA76" s="62"/>
      <c r="BB76" s="58"/>
      <c r="BC76" s="58"/>
      <c r="BD76" s="58"/>
      <c r="BE76" s="58"/>
      <c r="BF76" s="58"/>
      <c r="BG76" s="58"/>
      <c r="BH76" s="58"/>
      <c r="BI76" s="59"/>
      <c r="BJ76" s="59"/>
      <c r="BK76" s="59"/>
      <c r="BL76" s="59"/>
      <c r="BM76" s="59"/>
      <c r="BN76" s="59"/>
      <c r="BO76" s="58"/>
      <c r="BP76" s="48"/>
    </row>
    <row r="77" spans="1:85" s="74" customFormat="1" ht="129" customHeight="1">
      <c r="A77" s="58"/>
      <c r="B77" s="15" t="s">
        <v>879</v>
      </c>
      <c r="C77" s="15" t="s">
        <v>174</v>
      </c>
      <c r="D77" s="26" t="s">
        <v>304</v>
      </c>
      <c r="E77" s="26" t="s">
        <v>455</v>
      </c>
      <c r="F77" s="37" t="str">
        <f t="shared" si="6"/>
        <v>ссылка</v>
      </c>
      <c r="G77" s="35">
        <v>2309092145</v>
      </c>
      <c r="H77" s="72" t="s">
        <v>303</v>
      </c>
      <c r="I77" s="72" t="s">
        <v>153</v>
      </c>
      <c r="J77" s="15" t="s">
        <v>18</v>
      </c>
      <c r="K77" s="57">
        <v>44096</v>
      </c>
      <c r="L77" s="15" t="s">
        <v>141</v>
      </c>
      <c r="M77" s="15" t="s">
        <v>20</v>
      </c>
      <c r="N77" s="15"/>
      <c r="O77" s="13" t="s">
        <v>309</v>
      </c>
      <c r="P77" s="47">
        <v>44337</v>
      </c>
      <c r="Q77" s="14">
        <v>280519.7</v>
      </c>
      <c r="R77" s="13" t="s">
        <v>309</v>
      </c>
      <c r="S77" s="47">
        <v>44440</v>
      </c>
      <c r="T77" s="14">
        <v>0</v>
      </c>
      <c r="U77" s="47"/>
      <c r="V77" s="58"/>
      <c r="W77" s="58"/>
      <c r="X77" s="14"/>
      <c r="Y77" s="47"/>
      <c r="Z77" s="58"/>
      <c r="AA77" s="58"/>
      <c r="AB77" s="14"/>
      <c r="AC77" s="47"/>
      <c r="AD77" s="58"/>
      <c r="AE77" s="58"/>
      <c r="AF77" s="14"/>
      <c r="AG77" s="47"/>
      <c r="AH77" s="58"/>
      <c r="AI77" s="58"/>
      <c r="AJ77" s="14"/>
      <c r="AK77" s="47"/>
      <c r="AL77" s="58"/>
      <c r="AM77" s="48"/>
      <c r="AN77" s="58"/>
      <c r="AO77" s="14"/>
      <c r="AP77" s="48"/>
      <c r="AQ77" s="58"/>
      <c r="AR77" s="58"/>
      <c r="AS77" s="48"/>
      <c r="AT77" s="58"/>
      <c r="AU77" s="62"/>
      <c r="AV77" s="48"/>
      <c r="AW77" s="58"/>
      <c r="AX77" s="58"/>
      <c r="AY77" s="48"/>
      <c r="AZ77" s="58"/>
      <c r="BA77" s="62"/>
      <c r="BB77" s="58"/>
      <c r="BC77" s="58"/>
      <c r="BD77" s="58"/>
      <c r="BE77" s="58"/>
      <c r="BF77" s="58"/>
      <c r="BG77" s="58"/>
      <c r="BH77" s="58"/>
      <c r="BI77" s="59"/>
      <c r="BJ77" s="59"/>
      <c r="BK77" s="59"/>
      <c r="BL77" s="59"/>
      <c r="BM77" s="59"/>
      <c r="BN77" s="59"/>
      <c r="BO77" s="58"/>
      <c r="BP77" s="48"/>
    </row>
    <row r="78" spans="1:85" s="74" customFormat="1" ht="78" customHeight="1">
      <c r="A78" s="58"/>
      <c r="B78" s="15" t="s">
        <v>879</v>
      </c>
      <c r="C78" s="15" t="s">
        <v>174</v>
      </c>
      <c r="D78" s="26" t="s">
        <v>304</v>
      </c>
      <c r="E78" s="26" t="s">
        <v>455</v>
      </c>
      <c r="F78" s="37" t="str">
        <f t="shared" si="6"/>
        <v>ссылка</v>
      </c>
      <c r="G78" s="35">
        <v>2309092145</v>
      </c>
      <c r="H78" s="72" t="s">
        <v>303</v>
      </c>
      <c r="I78" s="72" t="s">
        <v>153</v>
      </c>
      <c r="J78" s="15" t="s">
        <v>18</v>
      </c>
      <c r="K78" s="57">
        <v>44096</v>
      </c>
      <c r="L78" s="15" t="s">
        <v>141</v>
      </c>
      <c r="M78" s="15" t="s">
        <v>20</v>
      </c>
      <c r="N78" s="15"/>
      <c r="O78" s="13" t="s">
        <v>306</v>
      </c>
      <c r="P78" s="47">
        <v>44337</v>
      </c>
      <c r="Q78" s="14">
        <v>3218.2</v>
      </c>
      <c r="R78" s="13" t="s">
        <v>306</v>
      </c>
      <c r="S78" s="47">
        <v>44440</v>
      </c>
      <c r="T78" s="14">
        <v>0</v>
      </c>
      <c r="U78" s="47"/>
      <c r="V78" s="58"/>
      <c r="W78" s="58"/>
      <c r="X78" s="14"/>
      <c r="Y78" s="47"/>
      <c r="Z78" s="58"/>
      <c r="AA78" s="58"/>
      <c r="AB78" s="14"/>
      <c r="AC78" s="47"/>
      <c r="AD78" s="58"/>
      <c r="AE78" s="58"/>
      <c r="AF78" s="14"/>
      <c r="AG78" s="47"/>
      <c r="AH78" s="58"/>
      <c r="AI78" s="58"/>
      <c r="AJ78" s="14"/>
      <c r="AK78" s="47"/>
      <c r="AL78" s="58"/>
      <c r="AM78" s="48"/>
      <c r="AN78" s="58"/>
      <c r="AO78" s="14"/>
      <c r="AP78" s="48"/>
      <c r="AQ78" s="58"/>
      <c r="AR78" s="58"/>
      <c r="AS78" s="48"/>
      <c r="AT78" s="58"/>
      <c r="AU78" s="62"/>
      <c r="AV78" s="48"/>
      <c r="AW78" s="58"/>
      <c r="AX78" s="58"/>
      <c r="AY78" s="48"/>
      <c r="AZ78" s="58"/>
      <c r="BA78" s="62"/>
      <c r="BB78" s="58"/>
      <c r="BC78" s="58"/>
      <c r="BD78" s="58"/>
      <c r="BE78" s="58"/>
      <c r="BF78" s="58"/>
      <c r="BG78" s="58"/>
      <c r="BH78" s="58"/>
      <c r="BI78" s="59"/>
      <c r="BJ78" s="59"/>
      <c r="BK78" s="59"/>
      <c r="BL78" s="59"/>
      <c r="BM78" s="59"/>
      <c r="BN78" s="59"/>
      <c r="BO78" s="58"/>
      <c r="BP78" s="48"/>
    </row>
    <row r="79" spans="1:85" s="74" customFormat="1" ht="78" customHeight="1">
      <c r="A79" s="58"/>
      <c r="B79" s="15" t="s">
        <v>879</v>
      </c>
      <c r="C79" s="15" t="s">
        <v>174</v>
      </c>
      <c r="D79" s="26" t="s">
        <v>304</v>
      </c>
      <c r="E79" s="26" t="s">
        <v>455</v>
      </c>
      <c r="F79" s="37" t="str">
        <f t="shared" si="6"/>
        <v>ссылка</v>
      </c>
      <c r="G79" s="35">
        <v>2309092145</v>
      </c>
      <c r="H79" s="72" t="s">
        <v>303</v>
      </c>
      <c r="I79" s="72" t="s">
        <v>153</v>
      </c>
      <c r="J79" s="15" t="s">
        <v>18</v>
      </c>
      <c r="K79" s="57">
        <v>44096</v>
      </c>
      <c r="L79" s="15" t="s">
        <v>141</v>
      </c>
      <c r="M79" s="15" t="s">
        <v>20</v>
      </c>
      <c r="N79" s="15"/>
      <c r="O79" s="13" t="s">
        <v>307</v>
      </c>
      <c r="P79" s="47">
        <v>44337</v>
      </c>
      <c r="Q79" s="14">
        <v>0</v>
      </c>
      <c r="R79" s="13" t="s">
        <v>307</v>
      </c>
      <c r="S79" s="47">
        <v>44440</v>
      </c>
      <c r="T79" s="14">
        <v>0</v>
      </c>
      <c r="U79" s="47"/>
      <c r="V79" s="58"/>
      <c r="W79" s="58"/>
      <c r="X79" s="14"/>
      <c r="Y79" s="47"/>
      <c r="Z79" s="58"/>
      <c r="AA79" s="58"/>
      <c r="AB79" s="14"/>
      <c r="AC79" s="47"/>
      <c r="AD79" s="58"/>
      <c r="AE79" s="58"/>
      <c r="AF79" s="14"/>
      <c r="AG79" s="47"/>
      <c r="AH79" s="58"/>
      <c r="AI79" s="58"/>
      <c r="AJ79" s="14"/>
      <c r="AK79" s="47"/>
      <c r="AL79" s="58"/>
      <c r="AM79" s="48"/>
      <c r="AN79" s="58"/>
      <c r="AO79" s="14"/>
      <c r="AP79" s="48"/>
      <c r="AQ79" s="58"/>
      <c r="AR79" s="58"/>
      <c r="AS79" s="48"/>
      <c r="AT79" s="58"/>
      <c r="AU79" s="62"/>
      <c r="AV79" s="48"/>
      <c r="AW79" s="58"/>
      <c r="AX79" s="58"/>
      <c r="AY79" s="48"/>
      <c r="AZ79" s="58"/>
      <c r="BA79" s="62"/>
      <c r="BB79" s="58"/>
      <c r="BC79" s="58"/>
      <c r="BD79" s="58"/>
      <c r="BE79" s="58"/>
      <c r="BF79" s="58"/>
      <c r="BG79" s="58"/>
      <c r="BH79" s="58"/>
      <c r="BI79" s="59"/>
      <c r="BJ79" s="59"/>
      <c r="BK79" s="59"/>
      <c r="BL79" s="59"/>
      <c r="BM79" s="59"/>
      <c r="BN79" s="59"/>
      <c r="BO79" s="58"/>
      <c r="BP79" s="48"/>
    </row>
    <row r="80" spans="1:85" s="74" customFormat="1" ht="143.25" customHeight="1">
      <c r="A80" s="58"/>
      <c r="B80" s="15" t="s">
        <v>879</v>
      </c>
      <c r="C80" s="15" t="s">
        <v>174</v>
      </c>
      <c r="D80" s="26" t="s">
        <v>304</v>
      </c>
      <c r="E80" s="26" t="s">
        <v>455</v>
      </c>
      <c r="F80" s="37" t="str">
        <f t="shared" si="6"/>
        <v>ссылка</v>
      </c>
      <c r="G80" s="35">
        <v>2309092145</v>
      </c>
      <c r="H80" s="72" t="s">
        <v>303</v>
      </c>
      <c r="I80" s="72" t="s">
        <v>153</v>
      </c>
      <c r="J80" s="15" t="s">
        <v>18</v>
      </c>
      <c r="K80" s="57">
        <v>44096</v>
      </c>
      <c r="L80" s="15" t="s">
        <v>879</v>
      </c>
      <c r="M80" s="15" t="s">
        <v>20</v>
      </c>
      <c r="N80" s="15"/>
      <c r="O80" s="13" t="s">
        <v>389</v>
      </c>
      <c r="P80" s="47">
        <v>44337</v>
      </c>
      <c r="Q80" s="14">
        <v>2517.8000000000002</v>
      </c>
      <c r="R80" s="13" t="s">
        <v>310</v>
      </c>
      <c r="S80" s="47">
        <v>44523</v>
      </c>
      <c r="T80" s="14">
        <v>4109</v>
      </c>
      <c r="U80" s="47"/>
      <c r="V80" s="58"/>
      <c r="W80" s="58"/>
      <c r="X80" s="14"/>
      <c r="Y80" s="47"/>
      <c r="Z80" s="58"/>
      <c r="AA80" s="58"/>
      <c r="AB80" s="14"/>
      <c r="AC80" s="47"/>
      <c r="AD80" s="58"/>
      <c r="AE80" s="58"/>
      <c r="AF80" s="14"/>
      <c r="AG80" s="47"/>
      <c r="AH80" s="58"/>
      <c r="AI80" s="58"/>
      <c r="AJ80" s="14"/>
      <c r="AK80" s="47"/>
      <c r="AL80" s="58"/>
      <c r="AM80" s="48"/>
      <c r="AN80" s="58"/>
      <c r="AO80" s="14"/>
      <c r="AP80" s="48"/>
      <c r="AQ80" s="58"/>
      <c r="AR80" s="58"/>
      <c r="AS80" s="48"/>
      <c r="AT80" s="58"/>
      <c r="AU80" s="62"/>
      <c r="AV80" s="48"/>
      <c r="AW80" s="58"/>
      <c r="AX80" s="58"/>
      <c r="AY80" s="48"/>
      <c r="AZ80" s="58"/>
      <c r="BA80" s="62"/>
      <c r="BB80" s="58"/>
      <c r="BC80" s="58"/>
      <c r="BD80" s="58"/>
      <c r="BE80" s="58"/>
      <c r="BF80" s="58"/>
      <c r="BG80" s="58"/>
      <c r="BH80" s="58"/>
      <c r="BI80" s="59"/>
      <c r="BJ80" s="59"/>
      <c r="BK80" s="59"/>
      <c r="BL80" s="59"/>
      <c r="BM80" s="59"/>
      <c r="BN80" s="59"/>
      <c r="BO80" s="58"/>
      <c r="BP80" s="48"/>
    </row>
    <row r="81" spans="1:150" s="74" customFormat="1" ht="143.25" customHeight="1">
      <c r="A81" s="58"/>
      <c r="B81" s="15" t="s">
        <v>879</v>
      </c>
      <c r="C81" s="15" t="s">
        <v>174</v>
      </c>
      <c r="D81" s="26" t="s">
        <v>304</v>
      </c>
      <c r="E81" s="26" t="s">
        <v>455</v>
      </c>
      <c r="F81" s="37" t="str">
        <f t="shared" si="6"/>
        <v>ссылка</v>
      </c>
      <c r="G81" s="35">
        <v>2309092145</v>
      </c>
      <c r="H81" s="72" t="s">
        <v>303</v>
      </c>
      <c r="I81" s="72" t="s">
        <v>153</v>
      </c>
      <c r="J81" s="15" t="s">
        <v>18</v>
      </c>
      <c r="K81" s="57">
        <v>44096</v>
      </c>
      <c r="L81" s="15" t="s">
        <v>879</v>
      </c>
      <c r="M81" s="15" t="s">
        <v>20</v>
      </c>
      <c r="N81" s="15"/>
      <c r="O81" s="13" t="s">
        <v>624</v>
      </c>
      <c r="P81" s="47"/>
      <c r="Q81" s="14"/>
      <c r="R81" s="13" t="s">
        <v>624</v>
      </c>
      <c r="S81" s="47">
        <v>44523</v>
      </c>
      <c r="T81" s="14">
        <v>4109.8999999999996</v>
      </c>
      <c r="U81" s="47"/>
      <c r="V81" s="58"/>
      <c r="W81" s="58"/>
      <c r="X81" s="14"/>
      <c r="Y81" s="47"/>
      <c r="Z81" s="58"/>
      <c r="AA81" s="58"/>
      <c r="AB81" s="14"/>
      <c r="AC81" s="47"/>
      <c r="AD81" s="58"/>
      <c r="AE81" s="58"/>
      <c r="AF81" s="14"/>
      <c r="AG81" s="47"/>
      <c r="AH81" s="58"/>
      <c r="AI81" s="58"/>
      <c r="AJ81" s="14"/>
      <c r="AK81" s="47"/>
      <c r="AL81" s="58"/>
      <c r="AM81" s="48"/>
      <c r="AN81" s="58"/>
      <c r="AO81" s="14"/>
      <c r="AP81" s="48"/>
      <c r="AQ81" s="58"/>
      <c r="AR81" s="58"/>
      <c r="AS81" s="48"/>
      <c r="AT81" s="58"/>
      <c r="AU81" s="62"/>
      <c r="AV81" s="48"/>
      <c r="AW81" s="58"/>
      <c r="AX81" s="58"/>
      <c r="AY81" s="48"/>
      <c r="AZ81" s="58"/>
      <c r="BA81" s="62"/>
      <c r="BB81" s="58"/>
      <c r="BC81" s="58"/>
      <c r="BD81" s="58"/>
      <c r="BE81" s="58"/>
      <c r="BF81" s="58"/>
      <c r="BG81" s="58"/>
      <c r="BH81" s="58"/>
      <c r="BI81" s="59"/>
      <c r="BJ81" s="59"/>
      <c r="BK81" s="59"/>
      <c r="BL81" s="59"/>
      <c r="BM81" s="59"/>
      <c r="BN81" s="59"/>
      <c r="BO81" s="58"/>
      <c r="BP81" s="48"/>
    </row>
    <row r="82" spans="1:150" s="74" customFormat="1" ht="112.5" customHeight="1">
      <c r="A82" s="58"/>
      <c r="B82" s="15" t="s">
        <v>879</v>
      </c>
      <c r="C82" s="15" t="s">
        <v>174</v>
      </c>
      <c r="D82" s="26" t="s">
        <v>304</v>
      </c>
      <c r="E82" s="26" t="s">
        <v>455</v>
      </c>
      <c r="F82" s="37" t="str">
        <f t="shared" si="6"/>
        <v>ссылка</v>
      </c>
      <c r="G82" s="35">
        <v>2309092145</v>
      </c>
      <c r="H82" s="72" t="s">
        <v>303</v>
      </c>
      <c r="I82" s="72" t="s">
        <v>153</v>
      </c>
      <c r="J82" s="15" t="s">
        <v>18</v>
      </c>
      <c r="K82" s="57">
        <v>44096</v>
      </c>
      <c r="L82" s="15" t="s">
        <v>879</v>
      </c>
      <c r="M82" s="15" t="s">
        <v>20</v>
      </c>
      <c r="N82" s="15"/>
      <c r="O82" s="13" t="s">
        <v>625</v>
      </c>
      <c r="P82" s="47"/>
      <c r="Q82" s="14"/>
      <c r="R82" s="13" t="s">
        <v>625</v>
      </c>
      <c r="S82" s="47">
        <v>44523</v>
      </c>
      <c r="T82" s="14">
        <v>5933.2</v>
      </c>
      <c r="U82" s="47"/>
      <c r="V82" s="58"/>
      <c r="W82" s="58"/>
      <c r="X82" s="14"/>
      <c r="Y82" s="47"/>
      <c r="Z82" s="58"/>
      <c r="AA82" s="58"/>
      <c r="AB82" s="14"/>
      <c r="AC82" s="47"/>
      <c r="AD82" s="58"/>
      <c r="AE82" s="58"/>
      <c r="AF82" s="14"/>
      <c r="AG82" s="47"/>
      <c r="AH82" s="58"/>
      <c r="AI82" s="58"/>
      <c r="AJ82" s="14"/>
      <c r="AK82" s="47"/>
      <c r="AL82" s="58"/>
      <c r="AM82" s="48"/>
      <c r="AN82" s="58"/>
      <c r="AO82" s="14"/>
      <c r="AP82" s="48"/>
      <c r="AQ82" s="58"/>
      <c r="AR82" s="58"/>
      <c r="AS82" s="48"/>
      <c r="AT82" s="58"/>
      <c r="AU82" s="62"/>
      <c r="AV82" s="48"/>
      <c r="AW82" s="58"/>
      <c r="AX82" s="58"/>
      <c r="AY82" s="48"/>
      <c r="AZ82" s="58"/>
      <c r="BA82" s="62"/>
      <c r="BB82" s="58"/>
      <c r="BC82" s="58"/>
      <c r="BD82" s="58"/>
      <c r="BE82" s="58"/>
      <c r="BF82" s="58"/>
      <c r="BG82" s="58"/>
      <c r="BH82" s="58"/>
      <c r="BI82" s="59"/>
      <c r="BJ82" s="59"/>
      <c r="BK82" s="59"/>
      <c r="BL82" s="59"/>
      <c r="BM82" s="59"/>
      <c r="BN82" s="59"/>
      <c r="BO82" s="58"/>
      <c r="BP82" s="48"/>
    </row>
    <row r="83" spans="1:150" ht="141.75">
      <c r="A83" s="58"/>
      <c r="B83" s="15" t="s">
        <v>879</v>
      </c>
      <c r="C83" s="15" t="s">
        <v>45</v>
      </c>
      <c r="D83" s="26" t="s">
        <v>327</v>
      </c>
      <c r="E83" s="26" t="s">
        <v>456</v>
      </c>
      <c r="F83" s="37" t="str">
        <f t="shared" si="6"/>
        <v>ссылка</v>
      </c>
      <c r="G83" s="35">
        <v>2312212389</v>
      </c>
      <c r="H83" s="72" t="s">
        <v>326</v>
      </c>
      <c r="I83" s="49" t="s">
        <v>153</v>
      </c>
      <c r="J83" s="15" t="s">
        <v>18</v>
      </c>
      <c r="K83" s="57">
        <v>44294</v>
      </c>
      <c r="L83" s="15" t="s">
        <v>879</v>
      </c>
      <c r="M83" s="15" t="s">
        <v>21</v>
      </c>
      <c r="N83" s="15" t="s">
        <v>548</v>
      </c>
      <c r="O83" s="13" t="s">
        <v>328</v>
      </c>
      <c r="P83" s="47">
        <v>44385</v>
      </c>
      <c r="Q83" s="14">
        <v>0</v>
      </c>
      <c r="R83" s="13" t="s">
        <v>869</v>
      </c>
      <c r="S83" s="47">
        <v>44995</v>
      </c>
      <c r="T83" s="14">
        <v>157971</v>
      </c>
      <c r="U83" s="47"/>
      <c r="V83" s="58"/>
      <c r="W83" s="58"/>
      <c r="X83" s="14"/>
      <c r="Y83" s="47"/>
      <c r="Z83" s="58"/>
      <c r="AA83" s="58"/>
      <c r="AB83" s="14"/>
      <c r="AC83" s="47"/>
      <c r="AD83" s="58"/>
      <c r="AE83" s="58"/>
      <c r="AF83" s="14"/>
      <c r="AG83" s="47"/>
      <c r="AH83" s="58"/>
      <c r="AI83" s="58"/>
      <c r="AJ83" s="14"/>
      <c r="AK83" s="47"/>
      <c r="AL83" s="58"/>
      <c r="AM83" s="48"/>
      <c r="AN83" s="58"/>
      <c r="AO83" s="14"/>
      <c r="AP83" s="48"/>
      <c r="AQ83" s="58"/>
      <c r="AR83" s="58"/>
      <c r="AS83" s="48"/>
      <c r="AT83" s="58"/>
      <c r="AU83" s="62"/>
      <c r="AV83" s="48"/>
      <c r="AW83" s="58"/>
      <c r="AX83" s="58"/>
      <c r="AY83" s="48"/>
      <c r="AZ83" s="58"/>
      <c r="BA83" s="62"/>
      <c r="BB83" s="58"/>
      <c r="BC83" s="58"/>
      <c r="BD83" s="58"/>
      <c r="BE83" s="58"/>
      <c r="BF83" s="58"/>
      <c r="BG83" s="58"/>
      <c r="BH83" s="58"/>
      <c r="BI83" s="59"/>
      <c r="BJ83" s="59"/>
      <c r="BK83" s="59"/>
      <c r="BL83" s="59"/>
      <c r="BM83" s="59"/>
      <c r="BN83" s="59"/>
      <c r="BO83" s="58"/>
      <c r="BP83" s="48"/>
    </row>
    <row r="84" spans="1:150" ht="111.75" customHeight="1">
      <c r="A84" s="58"/>
      <c r="B84" s="15" t="s">
        <v>879</v>
      </c>
      <c r="C84" s="15" t="s">
        <v>45</v>
      </c>
      <c r="D84" s="26" t="s">
        <v>327</v>
      </c>
      <c r="E84" s="26" t="s">
        <v>456</v>
      </c>
      <c r="F84" s="37" t="str">
        <f t="shared" si="6"/>
        <v>ссылка</v>
      </c>
      <c r="G84" s="35">
        <v>2312212389</v>
      </c>
      <c r="H84" s="72" t="s">
        <v>326</v>
      </c>
      <c r="I84" s="49" t="s">
        <v>153</v>
      </c>
      <c r="J84" s="15" t="s">
        <v>18</v>
      </c>
      <c r="K84" s="57">
        <v>44294</v>
      </c>
      <c r="L84" s="15" t="s">
        <v>879</v>
      </c>
      <c r="M84" s="15" t="s">
        <v>21</v>
      </c>
      <c r="N84" s="15" t="s">
        <v>608</v>
      </c>
      <c r="O84" s="13" t="s">
        <v>329</v>
      </c>
      <c r="P84" s="47">
        <v>44385</v>
      </c>
      <c r="Q84" s="14">
        <v>0</v>
      </c>
      <c r="R84" s="13" t="s">
        <v>870</v>
      </c>
      <c r="S84" s="47">
        <v>44995</v>
      </c>
      <c r="T84" s="14">
        <v>48759</v>
      </c>
      <c r="U84" s="47"/>
      <c r="V84" s="58"/>
      <c r="W84" s="58"/>
      <c r="X84" s="14"/>
      <c r="Y84" s="47"/>
      <c r="Z84" s="58"/>
      <c r="AA84" s="58"/>
      <c r="AB84" s="14"/>
      <c r="AC84" s="47"/>
      <c r="AD84" s="58"/>
      <c r="AE84" s="58"/>
      <c r="AF84" s="14"/>
      <c r="AG84" s="47"/>
      <c r="AH84" s="58"/>
      <c r="AI84" s="58"/>
      <c r="AJ84" s="14"/>
      <c r="AK84" s="47"/>
      <c r="AL84" s="58"/>
      <c r="AM84" s="48"/>
      <c r="AN84" s="58"/>
      <c r="AO84" s="14"/>
      <c r="AP84" s="48"/>
      <c r="AQ84" s="58"/>
      <c r="AR84" s="58"/>
      <c r="AS84" s="48"/>
      <c r="AT84" s="58"/>
      <c r="AU84" s="62"/>
      <c r="AV84" s="48"/>
      <c r="AW84" s="58"/>
      <c r="AX84" s="58"/>
      <c r="AY84" s="48"/>
      <c r="AZ84" s="58"/>
      <c r="BA84" s="62"/>
      <c r="BB84" s="58"/>
      <c r="BC84" s="58"/>
      <c r="BD84" s="58"/>
      <c r="BE84" s="58"/>
      <c r="BF84" s="58"/>
      <c r="BG84" s="58"/>
      <c r="BH84" s="58"/>
      <c r="BI84" s="59"/>
      <c r="BJ84" s="59"/>
      <c r="BK84" s="59"/>
      <c r="BL84" s="59"/>
      <c r="BM84" s="59"/>
      <c r="BN84" s="59"/>
      <c r="BO84" s="58"/>
      <c r="BP84" s="48"/>
    </row>
    <row r="85" spans="1:150" s="74" customFormat="1" ht="78.75">
      <c r="A85" s="58"/>
      <c r="B85" s="15" t="s">
        <v>879</v>
      </c>
      <c r="C85" s="15" t="s">
        <v>144</v>
      </c>
      <c r="D85" s="26" t="s">
        <v>331</v>
      </c>
      <c r="E85" s="26" t="s">
        <v>457</v>
      </c>
      <c r="F85" s="37" t="str">
        <f t="shared" ref="F85:F97" si="7">IF(E85&lt;&gt;"",HYPERLINK("http://kad.arbitr.ru/Card?number="&amp;IF(MID(E85,SEARCH("/",E85)+1,2)&lt;&gt;"20",MID(E85,1,SEARCH("/",E85))&amp;"20"&amp;MID(E85,SEARCH("/",E85)+1,2),E85),"ссылка"),"")</f>
        <v>ссылка</v>
      </c>
      <c r="G85" s="35">
        <v>230802377944</v>
      </c>
      <c r="H85" s="72" t="s">
        <v>330</v>
      </c>
      <c r="I85" s="72" t="s">
        <v>153</v>
      </c>
      <c r="J85" s="15" t="s">
        <v>114</v>
      </c>
      <c r="K85" s="57">
        <v>44291</v>
      </c>
      <c r="L85" s="15" t="s">
        <v>90</v>
      </c>
      <c r="M85" s="15" t="s">
        <v>91</v>
      </c>
      <c r="N85" s="15" t="s">
        <v>543</v>
      </c>
      <c r="O85" s="13" t="s">
        <v>332</v>
      </c>
      <c r="P85" s="47"/>
      <c r="Q85" s="14"/>
      <c r="R85" s="13" t="s">
        <v>333</v>
      </c>
      <c r="S85" s="47">
        <v>44391</v>
      </c>
      <c r="T85" s="14">
        <v>60000</v>
      </c>
      <c r="U85" s="47">
        <v>44802</v>
      </c>
      <c r="V85" s="58" t="s">
        <v>26</v>
      </c>
      <c r="W85" s="58" t="s">
        <v>185</v>
      </c>
      <c r="X85" s="14">
        <v>0</v>
      </c>
      <c r="Y85" s="47">
        <v>44853</v>
      </c>
      <c r="Z85" s="58" t="s">
        <v>26</v>
      </c>
      <c r="AA85" s="58" t="s">
        <v>28</v>
      </c>
      <c r="AB85" s="14">
        <v>0</v>
      </c>
      <c r="AC85" s="47" t="s">
        <v>861</v>
      </c>
      <c r="AD85" s="58" t="s">
        <v>33</v>
      </c>
      <c r="AE85" s="58"/>
      <c r="AF85" s="14"/>
      <c r="AG85" s="47"/>
      <c r="AH85" s="58"/>
      <c r="AI85" s="58"/>
      <c r="AJ85" s="14"/>
      <c r="AK85" s="47"/>
      <c r="AL85" s="58"/>
      <c r="AM85" s="48"/>
      <c r="AN85" s="58"/>
      <c r="AO85" s="14"/>
      <c r="AP85" s="48"/>
      <c r="AQ85" s="58"/>
      <c r="AR85" s="58"/>
      <c r="AS85" s="48"/>
      <c r="AT85" s="58"/>
      <c r="AU85" s="62"/>
      <c r="AV85" s="48"/>
      <c r="AW85" s="58"/>
      <c r="AX85" s="58"/>
      <c r="AY85" s="48"/>
      <c r="AZ85" s="58"/>
      <c r="BA85" s="62"/>
      <c r="BB85" s="58"/>
      <c r="BC85" s="58"/>
      <c r="BD85" s="58"/>
      <c r="BE85" s="58"/>
      <c r="BF85" s="58"/>
      <c r="BG85" s="58"/>
      <c r="BH85" s="58"/>
      <c r="BI85" s="59"/>
      <c r="BJ85" s="59"/>
      <c r="BK85" s="59"/>
      <c r="BL85" s="59"/>
      <c r="BM85" s="59"/>
      <c r="BN85" s="59"/>
      <c r="BO85" s="58"/>
      <c r="BP85" s="48"/>
      <c r="BQ85" s="60"/>
      <c r="BR85" s="60"/>
      <c r="BS85" s="60"/>
      <c r="BT85" s="60"/>
      <c r="BU85" s="60"/>
      <c r="BV85" s="60"/>
      <c r="BW85" s="60"/>
      <c r="BX85" s="60"/>
      <c r="BY85" s="60"/>
      <c r="BZ85" s="60"/>
    </row>
    <row r="86" spans="1:150" s="74" customFormat="1" ht="141.75">
      <c r="A86" s="58"/>
      <c r="B86" s="15" t="s">
        <v>879</v>
      </c>
      <c r="C86" s="15" t="s">
        <v>43</v>
      </c>
      <c r="D86" s="26" t="s">
        <v>373</v>
      </c>
      <c r="E86" s="26" t="s">
        <v>459</v>
      </c>
      <c r="F86" s="37" t="str">
        <f t="shared" si="7"/>
        <v>ссылка</v>
      </c>
      <c r="G86" s="35">
        <v>2308024537</v>
      </c>
      <c r="H86" s="72" t="s">
        <v>372</v>
      </c>
      <c r="I86" s="72" t="s">
        <v>153</v>
      </c>
      <c r="J86" s="15" t="s">
        <v>18</v>
      </c>
      <c r="K86" s="57">
        <v>44601</v>
      </c>
      <c r="L86" s="15" t="s">
        <v>77</v>
      </c>
      <c r="M86" s="15" t="s">
        <v>91</v>
      </c>
      <c r="N86" s="15" t="s">
        <v>543</v>
      </c>
      <c r="O86" s="13" t="s">
        <v>374</v>
      </c>
      <c r="P86" s="47">
        <v>44496</v>
      </c>
      <c r="Q86" s="14">
        <v>4143.3</v>
      </c>
      <c r="R86" s="13" t="s">
        <v>612</v>
      </c>
      <c r="S86" s="47">
        <v>44714</v>
      </c>
      <c r="T86" s="14">
        <v>120465</v>
      </c>
      <c r="U86" s="47">
        <v>44792</v>
      </c>
      <c r="V86" s="58" t="s">
        <v>26</v>
      </c>
      <c r="W86" s="58" t="s">
        <v>185</v>
      </c>
      <c r="X86" s="14">
        <v>0</v>
      </c>
      <c r="Y86" s="47">
        <v>44840</v>
      </c>
      <c r="Z86" s="58" t="s">
        <v>26</v>
      </c>
      <c r="AA86" s="58" t="s">
        <v>28</v>
      </c>
      <c r="AB86" s="14">
        <v>0</v>
      </c>
      <c r="AC86" s="47" t="s">
        <v>831</v>
      </c>
      <c r="AD86" s="58" t="s">
        <v>33</v>
      </c>
      <c r="AE86" s="58" t="s">
        <v>28</v>
      </c>
      <c r="AF86" s="14">
        <v>0</v>
      </c>
      <c r="AG86" s="47"/>
      <c r="AH86" s="58"/>
      <c r="AI86" s="58"/>
      <c r="AJ86" s="14"/>
      <c r="AK86" s="47"/>
      <c r="AL86" s="58"/>
      <c r="AM86" s="48"/>
      <c r="AN86" s="58"/>
      <c r="AO86" s="14"/>
      <c r="AP86" s="48"/>
      <c r="AQ86" s="58"/>
      <c r="AR86" s="58"/>
      <c r="AS86" s="48"/>
      <c r="AT86" s="58"/>
      <c r="AU86" s="62"/>
      <c r="AV86" s="48"/>
      <c r="AW86" s="58"/>
      <c r="AX86" s="58"/>
      <c r="AY86" s="48"/>
      <c r="AZ86" s="58"/>
      <c r="BA86" s="62"/>
      <c r="BB86" s="58"/>
      <c r="BC86" s="58"/>
      <c r="BD86" s="58"/>
      <c r="BE86" s="58"/>
      <c r="BF86" s="58"/>
      <c r="BG86" s="58"/>
      <c r="BH86" s="58"/>
      <c r="BI86" s="59"/>
      <c r="BJ86" s="59"/>
      <c r="BK86" s="59"/>
      <c r="BL86" s="59"/>
      <c r="BM86" s="59"/>
      <c r="BN86" s="59"/>
      <c r="BO86" s="58"/>
      <c r="BP86" s="48"/>
      <c r="BQ86" s="60"/>
      <c r="BR86" s="60"/>
      <c r="BS86" s="60"/>
      <c r="BT86" s="60"/>
      <c r="BU86" s="60"/>
      <c r="BV86" s="60"/>
      <c r="BW86" s="60"/>
      <c r="BX86" s="60"/>
      <c r="BY86" s="60"/>
      <c r="BZ86" s="60"/>
      <c r="CA86" s="60"/>
      <c r="CB86" s="60"/>
      <c r="CC86" s="60"/>
      <c r="CD86" s="60"/>
      <c r="CE86" s="60"/>
      <c r="CF86" s="60"/>
      <c r="CG86" s="60"/>
      <c r="CH86" s="60"/>
      <c r="CI86" s="60"/>
      <c r="CJ86" s="60"/>
      <c r="CK86" s="60"/>
      <c r="CL86" s="60"/>
      <c r="CM86" s="60"/>
      <c r="CN86" s="60"/>
      <c r="CO86" s="60"/>
      <c r="CP86" s="60"/>
      <c r="CQ86" s="60"/>
      <c r="CR86" s="60"/>
      <c r="CS86" s="60"/>
      <c r="CT86" s="60"/>
      <c r="CU86" s="60"/>
      <c r="CV86" s="60"/>
      <c r="CW86" s="60"/>
      <c r="CX86" s="60"/>
      <c r="CY86" s="60"/>
      <c r="CZ86" s="60"/>
      <c r="DA86" s="60"/>
      <c r="DB86" s="60"/>
      <c r="DC86" s="60"/>
      <c r="DD86" s="60"/>
      <c r="DE86" s="60"/>
      <c r="DF86" s="60"/>
      <c r="DG86" s="60"/>
      <c r="DH86" s="60"/>
      <c r="DI86" s="60"/>
      <c r="DJ86" s="60"/>
      <c r="DK86" s="60"/>
      <c r="DL86" s="60"/>
      <c r="DM86" s="60"/>
      <c r="DN86" s="60"/>
      <c r="DO86" s="60"/>
      <c r="DP86" s="60"/>
      <c r="DQ86" s="60"/>
      <c r="DR86" s="60"/>
      <c r="DS86" s="60"/>
      <c r="DT86" s="60"/>
      <c r="DU86" s="60"/>
      <c r="DV86" s="60"/>
      <c r="DW86" s="60"/>
      <c r="DX86" s="60"/>
      <c r="DY86" s="60"/>
      <c r="DZ86" s="60"/>
      <c r="EA86" s="60"/>
      <c r="EB86" s="60"/>
      <c r="EC86" s="60"/>
      <c r="ED86" s="60"/>
      <c r="EE86" s="60"/>
      <c r="EF86" s="60"/>
      <c r="EG86" s="60"/>
      <c r="EH86" s="60"/>
      <c r="EI86" s="60"/>
      <c r="EJ86" s="60"/>
      <c r="EK86" s="60"/>
      <c r="EL86" s="60"/>
      <c r="EM86" s="60"/>
      <c r="EN86" s="60"/>
      <c r="EO86" s="60"/>
      <c r="EP86" s="60"/>
      <c r="EQ86" s="60"/>
      <c r="ER86" s="60"/>
      <c r="ES86" s="60"/>
      <c r="ET86" s="60"/>
    </row>
    <row r="87" spans="1:150" s="74" customFormat="1" ht="63">
      <c r="A87" s="58"/>
      <c r="B87" s="15" t="s">
        <v>879</v>
      </c>
      <c r="C87" s="15" t="s">
        <v>43</v>
      </c>
      <c r="D87" s="26" t="s">
        <v>373</v>
      </c>
      <c r="E87" s="26" t="s">
        <v>459</v>
      </c>
      <c r="F87" s="37" t="str">
        <f t="shared" si="7"/>
        <v>ссылка</v>
      </c>
      <c r="G87" s="35">
        <v>2308024537</v>
      </c>
      <c r="H87" s="72" t="s">
        <v>372</v>
      </c>
      <c r="I87" s="72" t="s">
        <v>153</v>
      </c>
      <c r="J87" s="15" t="s">
        <v>18</v>
      </c>
      <c r="K87" s="57">
        <v>44601</v>
      </c>
      <c r="L87" s="15" t="s">
        <v>77</v>
      </c>
      <c r="M87" s="15" t="s">
        <v>53</v>
      </c>
      <c r="N87" s="15" t="s">
        <v>53</v>
      </c>
      <c r="O87" s="13" t="s">
        <v>611</v>
      </c>
      <c r="P87" s="47">
        <v>44496</v>
      </c>
      <c r="Q87" s="14">
        <v>105</v>
      </c>
      <c r="R87" s="13"/>
      <c r="S87" s="47"/>
      <c r="T87" s="14"/>
      <c r="U87" s="47"/>
      <c r="V87" s="58"/>
      <c r="W87" s="58"/>
      <c r="X87" s="14"/>
      <c r="Y87" s="47"/>
      <c r="Z87" s="58"/>
      <c r="AA87" s="58"/>
      <c r="AB87" s="14"/>
      <c r="AC87" s="47"/>
      <c r="AD87" s="58"/>
      <c r="AE87" s="58"/>
      <c r="AF87" s="14"/>
      <c r="AG87" s="47"/>
      <c r="AH87" s="58"/>
      <c r="AI87" s="58"/>
      <c r="AJ87" s="14"/>
      <c r="AK87" s="47"/>
      <c r="AL87" s="58"/>
      <c r="AM87" s="48"/>
      <c r="AN87" s="58"/>
      <c r="AO87" s="14"/>
      <c r="AP87" s="48"/>
      <c r="AQ87" s="58"/>
      <c r="AR87" s="58"/>
      <c r="AS87" s="48"/>
      <c r="AT87" s="58"/>
      <c r="AU87" s="62"/>
      <c r="AV87" s="48"/>
      <c r="AW87" s="58"/>
      <c r="AX87" s="58"/>
      <c r="AY87" s="48"/>
      <c r="AZ87" s="58"/>
      <c r="BA87" s="62"/>
      <c r="BB87" s="58"/>
      <c r="BC87" s="58"/>
      <c r="BD87" s="58"/>
      <c r="BE87" s="58"/>
      <c r="BF87" s="58"/>
      <c r="BG87" s="58"/>
      <c r="BH87" s="58"/>
      <c r="BI87" s="59"/>
      <c r="BJ87" s="59"/>
      <c r="BK87" s="59"/>
      <c r="BL87" s="59"/>
      <c r="BM87" s="59"/>
      <c r="BN87" s="59"/>
      <c r="BO87" s="58"/>
      <c r="BP87" s="48"/>
      <c r="BQ87" s="60"/>
      <c r="BR87" s="60"/>
      <c r="BS87" s="60"/>
      <c r="BT87" s="60"/>
      <c r="BU87" s="60"/>
      <c r="BV87" s="60"/>
      <c r="BW87" s="60"/>
      <c r="BX87" s="60"/>
      <c r="BY87" s="60"/>
      <c r="BZ87" s="60"/>
      <c r="CA87" s="60"/>
      <c r="CB87" s="60"/>
      <c r="CC87" s="60"/>
      <c r="CD87" s="60"/>
      <c r="CE87" s="60"/>
      <c r="CF87" s="60"/>
      <c r="CG87" s="60"/>
      <c r="CH87" s="60"/>
      <c r="CI87" s="60"/>
      <c r="CJ87" s="60"/>
      <c r="CK87" s="60"/>
      <c r="CL87" s="60"/>
      <c r="CM87" s="60"/>
      <c r="CN87" s="60"/>
      <c r="CO87" s="60"/>
      <c r="CP87" s="60"/>
      <c r="CQ87" s="60"/>
      <c r="CR87" s="60"/>
      <c r="CS87" s="60"/>
      <c r="CT87" s="60"/>
      <c r="CU87" s="60"/>
      <c r="CV87" s="60"/>
      <c r="CW87" s="60"/>
      <c r="CX87" s="60"/>
      <c r="CY87" s="60"/>
      <c r="CZ87" s="60"/>
      <c r="DA87" s="60"/>
      <c r="DB87" s="60"/>
      <c r="DC87" s="60"/>
      <c r="DD87" s="60"/>
      <c r="DE87" s="60"/>
      <c r="DF87" s="60"/>
      <c r="DG87" s="60"/>
      <c r="DH87" s="60"/>
      <c r="DI87" s="60"/>
      <c r="DJ87" s="60"/>
      <c r="DK87" s="60"/>
      <c r="DL87" s="60"/>
      <c r="DM87" s="60"/>
      <c r="DN87" s="60"/>
      <c r="DO87" s="60"/>
      <c r="DP87" s="60"/>
      <c r="DQ87" s="60"/>
      <c r="DR87" s="60"/>
      <c r="DS87" s="60"/>
      <c r="DT87" s="60"/>
      <c r="DU87" s="60"/>
      <c r="DV87" s="60"/>
      <c r="DW87" s="60"/>
      <c r="DX87" s="60"/>
      <c r="DY87" s="60"/>
      <c r="DZ87" s="60"/>
      <c r="EA87" s="60"/>
      <c r="EB87" s="60"/>
      <c r="EC87" s="60"/>
      <c r="ED87" s="60"/>
      <c r="EE87" s="60"/>
      <c r="EF87" s="60"/>
      <c r="EG87" s="60"/>
      <c r="EH87" s="60"/>
      <c r="EI87" s="60"/>
      <c r="EJ87" s="60"/>
      <c r="EK87" s="60"/>
      <c r="EL87" s="60"/>
      <c r="EM87" s="60"/>
      <c r="EN87" s="60"/>
      <c r="EO87" s="60"/>
      <c r="EP87" s="60"/>
      <c r="EQ87" s="60"/>
      <c r="ER87" s="60"/>
      <c r="ES87" s="60"/>
      <c r="ET87" s="60"/>
    </row>
    <row r="88" spans="1:150" s="60" customFormat="1" ht="74.25" customHeight="1">
      <c r="A88" s="58"/>
      <c r="B88" s="15" t="s">
        <v>879</v>
      </c>
      <c r="C88" s="15" t="s">
        <v>43</v>
      </c>
      <c r="D88" s="26" t="s">
        <v>373</v>
      </c>
      <c r="E88" s="26" t="s">
        <v>459</v>
      </c>
      <c r="F88" s="37" t="str">
        <f t="shared" si="7"/>
        <v>ссылка</v>
      </c>
      <c r="G88" s="35">
        <v>2308024537</v>
      </c>
      <c r="H88" s="72" t="s">
        <v>372</v>
      </c>
      <c r="I88" s="72" t="s">
        <v>153</v>
      </c>
      <c r="J88" s="15" t="s">
        <v>18</v>
      </c>
      <c r="K88" s="57">
        <v>44601</v>
      </c>
      <c r="L88" s="15" t="s">
        <v>178</v>
      </c>
      <c r="M88" s="15" t="s">
        <v>22</v>
      </c>
      <c r="N88" s="15"/>
      <c r="O88" s="13" t="s">
        <v>622</v>
      </c>
      <c r="P88" s="47">
        <v>44496</v>
      </c>
      <c r="Q88" s="14">
        <v>0</v>
      </c>
      <c r="R88" s="13" t="s">
        <v>620</v>
      </c>
      <c r="S88" s="47">
        <v>44720</v>
      </c>
      <c r="T88" s="14">
        <v>104493.2</v>
      </c>
      <c r="U88" s="47">
        <v>44788</v>
      </c>
      <c r="V88" s="58" t="s">
        <v>26</v>
      </c>
      <c r="W88" s="58" t="s">
        <v>259</v>
      </c>
      <c r="X88" s="14">
        <v>7152</v>
      </c>
      <c r="Y88" s="47">
        <v>44833</v>
      </c>
      <c r="Z88" s="58" t="s">
        <v>26</v>
      </c>
      <c r="AA88" s="58" t="s">
        <v>28</v>
      </c>
      <c r="AB88" s="14">
        <v>0</v>
      </c>
      <c r="AC88" s="47" t="s">
        <v>745</v>
      </c>
      <c r="AD88" s="58" t="s">
        <v>33</v>
      </c>
      <c r="AE88" s="58" t="s">
        <v>259</v>
      </c>
      <c r="AF88" s="14">
        <v>898</v>
      </c>
      <c r="AG88" s="47" t="s">
        <v>259</v>
      </c>
      <c r="AH88" s="58">
        <v>376.1</v>
      </c>
      <c r="AI88" s="47" t="s">
        <v>259</v>
      </c>
      <c r="AJ88" s="14">
        <v>29375.8</v>
      </c>
      <c r="AK88" s="47" t="s">
        <v>259</v>
      </c>
      <c r="AL88" s="58">
        <v>286.5</v>
      </c>
      <c r="AM88" s="48" t="s">
        <v>34</v>
      </c>
      <c r="AN88" s="58"/>
      <c r="AO88" s="14"/>
      <c r="AP88" s="48"/>
      <c r="AQ88" s="47" t="s">
        <v>842</v>
      </c>
      <c r="AR88" s="58" t="s">
        <v>33</v>
      </c>
      <c r="AS88" s="48" t="s">
        <v>49</v>
      </c>
      <c r="AT88" s="58" t="s">
        <v>259</v>
      </c>
      <c r="AU88" s="62">
        <v>3875.9</v>
      </c>
      <c r="AV88" s="48" t="s">
        <v>54</v>
      </c>
      <c r="AW88" s="58"/>
      <c r="AX88" s="58"/>
      <c r="AY88" s="48"/>
      <c r="AZ88" s="58"/>
      <c r="BA88" s="62"/>
      <c r="BB88" s="58"/>
      <c r="BC88" s="58"/>
      <c r="BD88" s="58"/>
      <c r="BE88" s="58"/>
      <c r="BF88" s="58"/>
      <c r="BG88" s="58"/>
      <c r="BH88" s="58"/>
      <c r="BI88" s="59"/>
      <c r="BJ88" s="59"/>
      <c r="BK88" s="59"/>
      <c r="BL88" s="59"/>
      <c r="BM88" s="59"/>
      <c r="BN88" s="59"/>
      <c r="BO88" s="58"/>
      <c r="BP88" s="48"/>
    </row>
    <row r="89" spans="1:150" s="60" customFormat="1" ht="74.25" customHeight="1">
      <c r="A89" s="58"/>
      <c r="B89" s="15" t="s">
        <v>879</v>
      </c>
      <c r="C89" s="15" t="s">
        <v>43</v>
      </c>
      <c r="D89" s="26" t="s">
        <v>373</v>
      </c>
      <c r="E89" s="26" t="s">
        <v>459</v>
      </c>
      <c r="F89" s="37" t="str">
        <f t="shared" si="7"/>
        <v>ссылка</v>
      </c>
      <c r="G89" s="35">
        <v>2308024537</v>
      </c>
      <c r="H89" s="72" t="s">
        <v>372</v>
      </c>
      <c r="I89" s="72" t="s">
        <v>153</v>
      </c>
      <c r="J89" s="15" t="s">
        <v>18</v>
      </c>
      <c r="K89" s="57">
        <v>44601</v>
      </c>
      <c r="L89" s="15" t="s">
        <v>178</v>
      </c>
      <c r="M89" s="15" t="s">
        <v>20</v>
      </c>
      <c r="N89" s="15"/>
      <c r="O89" s="13" t="s">
        <v>622</v>
      </c>
      <c r="P89" s="47">
        <v>44496</v>
      </c>
      <c r="Q89" s="14">
        <v>0</v>
      </c>
      <c r="R89" s="13" t="s">
        <v>621</v>
      </c>
      <c r="S89" s="47">
        <v>44720</v>
      </c>
      <c r="T89" s="14">
        <v>2569.4</v>
      </c>
      <c r="U89" s="47">
        <v>44788</v>
      </c>
      <c r="V89" s="58" t="s">
        <v>26</v>
      </c>
      <c r="W89" s="58" t="s">
        <v>259</v>
      </c>
      <c r="X89" s="14" t="s">
        <v>293</v>
      </c>
      <c r="Y89" s="47">
        <v>44833</v>
      </c>
      <c r="Z89" s="58" t="s">
        <v>26</v>
      </c>
      <c r="AA89" s="58" t="s">
        <v>28</v>
      </c>
      <c r="AB89" s="14">
        <v>0</v>
      </c>
      <c r="AC89" s="47" t="s">
        <v>745</v>
      </c>
      <c r="AD89" s="58" t="s">
        <v>33</v>
      </c>
      <c r="AE89" s="58" t="s">
        <v>259</v>
      </c>
      <c r="AF89" s="14" t="s">
        <v>293</v>
      </c>
      <c r="AG89" s="47" t="s">
        <v>259</v>
      </c>
      <c r="AH89" s="14" t="s">
        <v>293</v>
      </c>
      <c r="AI89" s="47" t="s">
        <v>259</v>
      </c>
      <c r="AJ89" s="14" t="s">
        <v>293</v>
      </c>
      <c r="AK89" s="47" t="s">
        <v>259</v>
      </c>
      <c r="AL89" s="14" t="s">
        <v>293</v>
      </c>
      <c r="AM89" s="48" t="s">
        <v>34</v>
      </c>
      <c r="AN89" s="58"/>
      <c r="AO89" s="14"/>
      <c r="AP89" s="48"/>
      <c r="AQ89" s="58"/>
      <c r="AR89" s="58"/>
      <c r="AS89" s="48"/>
      <c r="AT89" s="58"/>
      <c r="AU89" s="62"/>
      <c r="AV89" s="48"/>
      <c r="AW89" s="58"/>
      <c r="AX89" s="58"/>
      <c r="AY89" s="48"/>
      <c r="AZ89" s="58"/>
      <c r="BA89" s="62"/>
      <c r="BB89" s="58"/>
      <c r="BC89" s="58"/>
      <c r="BD89" s="58"/>
      <c r="BE89" s="58"/>
      <c r="BF89" s="58"/>
      <c r="BG89" s="58"/>
      <c r="BH89" s="58"/>
      <c r="BI89" s="59"/>
      <c r="BJ89" s="59"/>
      <c r="BK89" s="59"/>
      <c r="BL89" s="59"/>
      <c r="BM89" s="59"/>
      <c r="BN89" s="59"/>
      <c r="BO89" s="58"/>
      <c r="BP89" s="48"/>
    </row>
    <row r="90" spans="1:150" s="60" customFormat="1" ht="74.25" customHeight="1">
      <c r="A90" s="58"/>
      <c r="B90" s="15" t="s">
        <v>879</v>
      </c>
      <c r="C90" s="15" t="s">
        <v>43</v>
      </c>
      <c r="D90" s="26" t="s">
        <v>373</v>
      </c>
      <c r="E90" s="26" t="s">
        <v>459</v>
      </c>
      <c r="F90" s="37" t="str">
        <f t="shared" si="7"/>
        <v>ссылка</v>
      </c>
      <c r="G90" s="35">
        <v>2308024537</v>
      </c>
      <c r="H90" s="72" t="s">
        <v>372</v>
      </c>
      <c r="I90" s="72" t="s">
        <v>153</v>
      </c>
      <c r="J90" s="15" t="s">
        <v>18</v>
      </c>
      <c r="K90" s="57">
        <v>44601</v>
      </c>
      <c r="L90" s="15" t="s">
        <v>178</v>
      </c>
      <c r="M90" s="15" t="s">
        <v>53</v>
      </c>
      <c r="N90" s="15"/>
      <c r="O90" s="13" t="s">
        <v>622</v>
      </c>
      <c r="P90" s="47">
        <v>44496</v>
      </c>
      <c r="Q90" s="14">
        <v>0</v>
      </c>
      <c r="R90" s="13" t="s">
        <v>623</v>
      </c>
      <c r="S90" s="47">
        <v>44720</v>
      </c>
      <c r="T90" s="14">
        <v>90203.5</v>
      </c>
      <c r="U90" s="47">
        <v>44788</v>
      </c>
      <c r="V90" s="58" t="s">
        <v>26</v>
      </c>
      <c r="W90" s="58" t="s">
        <v>259</v>
      </c>
      <c r="X90" s="14" t="s">
        <v>293</v>
      </c>
      <c r="Y90" s="47">
        <v>44833</v>
      </c>
      <c r="Z90" s="58" t="s">
        <v>26</v>
      </c>
      <c r="AA90" s="58" t="s">
        <v>28</v>
      </c>
      <c r="AB90" s="14">
        <v>0</v>
      </c>
      <c r="AC90" s="47" t="s">
        <v>745</v>
      </c>
      <c r="AD90" s="58" t="s">
        <v>33</v>
      </c>
      <c r="AE90" s="58" t="s">
        <v>259</v>
      </c>
      <c r="AF90" s="14" t="s">
        <v>293</v>
      </c>
      <c r="AG90" s="47" t="s">
        <v>259</v>
      </c>
      <c r="AH90" s="14" t="s">
        <v>293</v>
      </c>
      <c r="AI90" s="47" t="s">
        <v>259</v>
      </c>
      <c r="AJ90" s="14" t="s">
        <v>293</v>
      </c>
      <c r="AK90" s="47" t="s">
        <v>259</v>
      </c>
      <c r="AL90" s="14" t="s">
        <v>293</v>
      </c>
      <c r="AM90" s="48" t="s">
        <v>34</v>
      </c>
      <c r="AN90" s="58"/>
      <c r="AO90" s="14"/>
      <c r="AP90" s="48"/>
      <c r="AQ90" s="58"/>
      <c r="AR90" s="58"/>
      <c r="AS90" s="48"/>
      <c r="AT90" s="58"/>
      <c r="AU90" s="62"/>
      <c r="AV90" s="48"/>
      <c r="AW90" s="58"/>
      <c r="AX90" s="58"/>
      <c r="AY90" s="48"/>
      <c r="AZ90" s="58"/>
      <c r="BA90" s="62"/>
      <c r="BB90" s="58"/>
      <c r="BC90" s="58"/>
      <c r="BD90" s="58"/>
      <c r="BE90" s="58"/>
      <c r="BF90" s="58"/>
      <c r="BG90" s="58"/>
      <c r="BH90" s="58"/>
      <c r="BI90" s="59"/>
      <c r="BJ90" s="59"/>
      <c r="BK90" s="59"/>
      <c r="BL90" s="59"/>
      <c r="BM90" s="59"/>
      <c r="BN90" s="59"/>
      <c r="BO90" s="58"/>
      <c r="BP90" s="48"/>
    </row>
    <row r="91" spans="1:150" s="60" customFormat="1" ht="74.25" customHeight="1">
      <c r="A91" s="58"/>
      <c r="B91" s="15" t="s">
        <v>879</v>
      </c>
      <c r="C91" s="15" t="s">
        <v>43</v>
      </c>
      <c r="D91" s="26" t="s">
        <v>373</v>
      </c>
      <c r="E91" s="26" t="s">
        <v>459</v>
      </c>
      <c r="F91" s="37" t="str">
        <f t="shared" si="7"/>
        <v>ссылка</v>
      </c>
      <c r="G91" s="35">
        <v>2308024537</v>
      </c>
      <c r="H91" s="72" t="s">
        <v>372</v>
      </c>
      <c r="I91" s="72" t="s">
        <v>153</v>
      </c>
      <c r="J91" s="15" t="s">
        <v>18</v>
      </c>
      <c r="K91" s="57">
        <v>44601</v>
      </c>
      <c r="L91" s="15" t="s">
        <v>178</v>
      </c>
      <c r="M91" s="15" t="s">
        <v>53</v>
      </c>
      <c r="N91" s="15"/>
      <c r="O91" s="13" t="s">
        <v>622</v>
      </c>
      <c r="P91" s="47">
        <v>44496</v>
      </c>
      <c r="Q91" s="14">
        <v>0</v>
      </c>
      <c r="R91" s="13" t="s">
        <v>640</v>
      </c>
      <c r="S91" s="47"/>
      <c r="T91" s="14">
        <v>69497.600000000006</v>
      </c>
      <c r="U91" s="47">
        <v>44790</v>
      </c>
      <c r="V91" s="58" t="s">
        <v>26</v>
      </c>
      <c r="W91" s="58" t="s">
        <v>259</v>
      </c>
      <c r="X91" s="14">
        <v>2657.6</v>
      </c>
      <c r="Y91" s="47">
        <v>44840</v>
      </c>
      <c r="Z91" s="58" t="s">
        <v>26</v>
      </c>
      <c r="AA91" s="58" t="s">
        <v>28</v>
      </c>
      <c r="AB91" s="14">
        <v>0</v>
      </c>
      <c r="AC91" s="47" t="s">
        <v>744</v>
      </c>
      <c r="AD91" s="58" t="s">
        <v>33</v>
      </c>
      <c r="AE91" s="58" t="s">
        <v>259</v>
      </c>
      <c r="AF91" s="14">
        <v>139</v>
      </c>
      <c r="AG91" s="47" t="s">
        <v>259</v>
      </c>
      <c r="AH91" s="58">
        <v>594.79999999999995</v>
      </c>
      <c r="AI91" s="47" t="s">
        <v>831</v>
      </c>
      <c r="AJ91" s="58" t="s">
        <v>33</v>
      </c>
      <c r="AK91" s="47" t="s">
        <v>259</v>
      </c>
      <c r="AL91" s="58">
        <v>851</v>
      </c>
      <c r="AM91" s="48" t="s">
        <v>54</v>
      </c>
      <c r="AN91" s="58"/>
      <c r="AO91" s="14"/>
      <c r="AP91" s="48"/>
      <c r="AQ91" s="58"/>
      <c r="AR91" s="58"/>
      <c r="AS91" s="48"/>
      <c r="AT91" s="58"/>
      <c r="AU91" s="62"/>
      <c r="AV91" s="48"/>
      <c r="AW91" s="58"/>
      <c r="AX91" s="58"/>
      <c r="AY91" s="48"/>
      <c r="AZ91" s="58"/>
      <c r="BA91" s="62"/>
      <c r="BB91" s="58"/>
      <c r="BC91" s="58"/>
      <c r="BD91" s="58"/>
      <c r="BE91" s="58"/>
      <c r="BF91" s="58"/>
      <c r="BG91" s="58"/>
      <c r="BH91" s="58"/>
      <c r="BI91" s="59"/>
      <c r="BJ91" s="59"/>
      <c r="BK91" s="59"/>
      <c r="BL91" s="59"/>
      <c r="BM91" s="59"/>
      <c r="BN91" s="59"/>
      <c r="BO91" s="58"/>
      <c r="BP91" s="48"/>
    </row>
    <row r="92" spans="1:150" s="60" customFormat="1" ht="74.25" customHeight="1">
      <c r="A92" s="58"/>
      <c r="B92" s="15" t="s">
        <v>879</v>
      </c>
      <c r="C92" s="15" t="s">
        <v>43</v>
      </c>
      <c r="D92" s="26" t="s">
        <v>373</v>
      </c>
      <c r="E92" s="26" t="s">
        <v>459</v>
      </c>
      <c r="F92" s="37" t="str">
        <f t="shared" si="7"/>
        <v>ссылка</v>
      </c>
      <c r="G92" s="35">
        <v>2308024537</v>
      </c>
      <c r="H92" s="72" t="s">
        <v>372</v>
      </c>
      <c r="I92" s="72" t="s">
        <v>153</v>
      </c>
      <c r="J92" s="15" t="s">
        <v>18</v>
      </c>
      <c r="K92" s="57">
        <v>44601</v>
      </c>
      <c r="L92" s="15" t="s">
        <v>178</v>
      </c>
      <c r="M92" s="15" t="s">
        <v>53</v>
      </c>
      <c r="N92" s="15"/>
      <c r="O92" s="13" t="s">
        <v>841</v>
      </c>
      <c r="P92" s="47"/>
      <c r="Q92" s="14"/>
      <c r="R92" s="13" t="s">
        <v>841</v>
      </c>
      <c r="S92" s="47">
        <v>45195</v>
      </c>
      <c r="T92" s="14">
        <v>14735.7</v>
      </c>
      <c r="U92" s="47"/>
      <c r="V92" s="58"/>
      <c r="W92" s="58"/>
      <c r="X92" s="14"/>
      <c r="Y92" s="47"/>
      <c r="Z92" s="58"/>
      <c r="AA92" s="58"/>
      <c r="AB92" s="14"/>
      <c r="AC92" s="47"/>
      <c r="AD92" s="58"/>
      <c r="AE92" s="58"/>
      <c r="AF92" s="14"/>
      <c r="AG92" s="47"/>
      <c r="AH92" s="58"/>
      <c r="AI92" s="47"/>
      <c r="AJ92" s="58"/>
      <c r="AK92" s="47"/>
      <c r="AL92" s="58"/>
      <c r="AM92" s="48"/>
      <c r="AN92" s="58"/>
      <c r="AO92" s="14"/>
      <c r="AP92" s="48"/>
      <c r="AQ92" s="58"/>
      <c r="AR92" s="58"/>
      <c r="AS92" s="48"/>
      <c r="AT92" s="58"/>
      <c r="AU92" s="62"/>
      <c r="AV92" s="48"/>
      <c r="AW92" s="58"/>
      <c r="AX92" s="58"/>
      <c r="AY92" s="48"/>
      <c r="AZ92" s="58"/>
      <c r="BA92" s="62"/>
      <c r="BB92" s="58"/>
      <c r="BC92" s="58"/>
      <c r="BD92" s="58"/>
      <c r="BE92" s="58"/>
      <c r="BF92" s="58"/>
      <c r="BG92" s="58"/>
      <c r="BH92" s="58"/>
      <c r="BI92" s="59"/>
      <c r="BJ92" s="59"/>
      <c r="BK92" s="59"/>
      <c r="BL92" s="59"/>
      <c r="BM92" s="59"/>
      <c r="BN92" s="59"/>
      <c r="BO92" s="58"/>
      <c r="BP92" s="48"/>
    </row>
    <row r="93" spans="1:150" s="60" customFormat="1" ht="78" customHeight="1">
      <c r="A93" s="58"/>
      <c r="B93" s="15" t="s">
        <v>879</v>
      </c>
      <c r="C93" s="15" t="s">
        <v>43</v>
      </c>
      <c r="D93" s="26" t="s">
        <v>373</v>
      </c>
      <c r="E93" s="26" t="s">
        <v>459</v>
      </c>
      <c r="F93" s="37" t="str">
        <f t="shared" si="7"/>
        <v>ссылка</v>
      </c>
      <c r="G93" s="35">
        <v>2308024537</v>
      </c>
      <c r="H93" s="72" t="s">
        <v>372</v>
      </c>
      <c r="I93" s="72" t="s">
        <v>153</v>
      </c>
      <c r="J93" s="15" t="s">
        <v>18</v>
      </c>
      <c r="K93" s="57">
        <v>44601</v>
      </c>
      <c r="L93" s="15" t="s">
        <v>178</v>
      </c>
      <c r="M93" s="15" t="s">
        <v>82</v>
      </c>
      <c r="N93" s="15"/>
      <c r="O93" s="13" t="s">
        <v>226</v>
      </c>
      <c r="P93" s="47">
        <v>44649</v>
      </c>
      <c r="Q93" s="14">
        <v>0</v>
      </c>
      <c r="R93" s="13"/>
      <c r="S93" s="47"/>
      <c r="T93" s="14"/>
      <c r="U93" s="47"/>
      <c r="V93" s="58"/>
      <c r="W93" s="58"/>
      <c r="X93" s="14"/>
      <c r="Y93" s="47"/>
      <c r="Z93" s="58"/>
      <c r="AA93" s="58"/>
      <c r="AB93" s="14"/>
      <c r="AC93" s="47"/>
      <c r="AD93" s="58"/>
      <c r="AE93" s="58"/>
      <c r="AF93" s="14"/>
      <c r="AG93" s="47"/>
      <c r="AH93" s="58"/>
      <c r="AI93" s="58"/>
      <c r="AJ93" s="14"/>
      <c r="AK93" s="47"/>
      <c r="AL93" s="58"/>
      <c r="AM93" s="48"/>
      <c r="AN93" s="58"/>
      <c r="AO93" s="14"/>
      <c r="AP93" s="48"/>
      <c r="AQ93" s="58"/>
      <c r="AR93" s="58"/>
      <c r="AS93" s="48"/>
      <c r="AT93" s="58"/>
      <c r="AU93" s="62"/>
      <c r="AV93" s="48"/>
      <c r="AW93" s="58"/>
      <c r="AX93" s="58"/>
      <c r="AY93" s="48"/>
      <c r="AZ93" s="58"/>
      <c r="BA93" s="62"/>
      <c r="BB93" s="58"/>
      <c r="BC93" s="58"/>
      <c r="BD93" s="58"/>
      <c r="BE93" s="58"/>
      <c r="BF93" s="58"/>
      <c r="BG93" s="58"/>
      <c r="BH93" s="58"/>
      <c r="BI93" s="59"/>
      <c r="BJ93" s="59"/>
      <c r="BK93" s="59"/>
      <c r="BL93" s="59"/>
      <c r="BM93" s="59"/>
      <c r="BN93" s="59"/>
      <c r="BO93" s="58"/>
      <c r="BP93" s="48"/>
    </row>
    <row r="94" spans="1:150" s="60" customFormat="1" ht="77.25" customHeight="1">
      <c r="A94" s="58"/>
      <c r="B94" s="15" t="s">
        <v>879</v>
      </c>
      <c r="C94" s="15" t="s">
        <v>43</v>
      </c>
      <c r="D94" s="26" t="s">
        <v>373</v>
      </c>
      <c r="E94" s="26" t="s">
        <v>459</v>
      </c>
      <c r="F94" s="37" t="str">
        <f t="shared" si="7"/>
        <v>ссылка</v>
      </c>
      <c r="G94" s="35">
        <v>2308024537</v>
      </c>
      <c r="H94" s="72" t="s">
        <v>372</v>
      </c>
      <c r="I94" s="72" t="s">
        <v>153</v>
      </c>
      <c r="J94" s="15" t="s">
        <v>18</v>
      </c>
      <c r="K94" s="57">
        <v>44601</v>
      </c>
      <c r="L94" s="15" t="s">
        <v>178</v>
      </c>
      <c r="M94" s="15" t="s">
        <v>23</v>
      </c>
      <c r="N94" s="15"/>
      <c r="O94" s="13" t="s">
        <v>587</v>
      </c>
      <c r="P94" s="47">
        <v>44685</v>
      </c>
      <c r="Q94" s="14">
        <v>5966</v>
      </c>
      <c r="R94" s="13"/>
      <c r="S94" s="47"/>
      <c r="T94" s="14"/>
      <c r="U94" s="47"/>
      <c r="V94" s="58"/>
      <c r="W94" s="58"/>
      <c r="X94" s="14"/>
      <c r="Y94" s="47"/>
      <c r="Z94" s="58"/>
      <c r="AA94" s="58"/>
      <c r="AB94" s="14"/>
      <c r="AC94" s="47"/>
      <c r="AD94" s="58"/>
      <c r="AE94" s="58"/>
      <c r="AF94" s="14"/>
      <c r="AG94" s="47"/>
      <c r="AH94" s="58"/>
      <c r="AI94" s="58"/>
      <c r="AJ94" s="14"/>
      <c r="AK94" s="47"/>
      <c r="AL94" s="58"/>
      <c r="AM94" s="48"/>
      <c r="AN94" s="58"/>
      <c r="AO94" s="14"/>
      <c r="AP94" s="48"/>
      <c r="AQ94" s="58"/>
      <c r="AR94" s="58"/>
      <c r="AS94" s="48"/>
      <c r="AT94" s="58"/>
      <c r="AU94" s="62"/>
      <c r="AV94" s="48"/>
      <c r="AW94" s="58"/>
      <c r="AX94" s="58"/>
      <c r="AY94" s="48"/>
      <c r="AZ94" s="58"/>
      <c r="BA94" s="62"/>
      <c r="BB94" s="58"/>
      <c r="BC94" s="58"/>
      <c r="BD94" s="58"/>
      <c r="BE94" s="58"/>
      <c r="BF94" s="58"/>
      <c r="BG94" s="58"/>
      <c r="BH94" s="58"/>
      <c r="BI94" s="59"/>
      <c r="BJ94" s="59"/>
      <c r="BK94" s="59"/>
      <c r="BL94" s="59"/>
      <c r="BM94" s="59"/>
      <c r="BN94" s="59"/>
      <c r="BO94" s="58"/>
      <c r="BP94" s="48"/>
    </row>
    <row r="95" spans="1:150" s="60" customFormat="1" ht="77.25" customHeight="1">
      <c r="A95" s="58"/>
      <c r="B95" s="15" t="s">
        <v>879</v>
      </c>
      <c r="C95" s="15" t="s">
        <v>43</v>
      </c>
      <c r="D95" s="26" t="s">
        <v>373</v>
      </c>
      <c r="E95" s="26" t="s">
        <v>459</v>
      </c>
      <c r="F95" s="37" t="str">
        <f t="shared" ref="F95" si="8">IF(E95&lt;&gt;"",HYPERLINK("http://kad.arbitr.ru/Card?number="&amp;IF(MID(E95,SEARCH("/",E95)+1,2)&lt;&gt;"20",MID(E95,1,SEARCH("/",E95))&amp;"20"&amp;MID(E95,SEARCH("/",E95)+1,2),E95),"ссылка"),"")</f>
        <v>ссылка</v>
      </c>
      <c r="G95" s="35">
        <v>2308024537</v>
      </c>
      <c r="H95" s="72" t="s">
        <v>372</v>
      </c>
      <c r="I95" s="72" t="s">
        <v>153</v>
      </c>
      <c r="J95" s="15" t="s">
        <v>18</v>
      </c>
      <c r="K95" s="57">
        <v>44601</v>
      </c>
      <c r="L95" s="15" t="s">
        <v>178</v>
      </c>
      <c r="M95" s="15" t="s">
        <v>23</v>
      </c>
      <c r="N95" s="15"/>
      <c r="O95" s="13" t="s">
        <v>883</v>
      </c>
      <c r="P95" s="47">
        <v>45022</v>
      </c>
      <c r="Q95" s="14">
        <v>0</v>
      </c>
      <c r="R95" s="13"/>
      <c r="S95" s="47"/>
      <c r="T95" s="14"/>
      <c r="U95" s="47"/>
      <c r="V95" s="58"/>
      <c r="W95" s="58"/>
      <c r="X95" s="14"/>
      <c r="Y95" s="47"/>
      <c r="Z95" s="58"/>
      <c r="AA95" s="58"/>
      <c r="AB95" s="14"/>
      <c r="AC95" s="47"/>
      <c r="AD95" s="58"/>
      <c r="AE95" s="58"/>
      <c r="AF95" s="14"/>
      <c r="AG95" s="47"/>
      <c r="AH95" s="58"/>
      <c r="AI95" s="58"/>
      <c r="AJ95" s="14"/>
      <c r="AK95" s="47"/>
      <c r="AL95" s="58"/>
      <c r="AM95" s="48"/>
      <c r="AN95" s="58"/>
      <c r="AO95" s="14"/>
      <c r="AP95" s="48"/>
      <c r="AQ95" s="58"/>
      <c r="AR95" s="58"/>
      <c r="AS95" s="48"/>
      <c r="AT95" s="58"/>
      <c r="AU95" s="62"/>
      <c r="AV95" s="48"/>
      <c r="AW95" s="58"/>
      <c r="AX95" s="58"/>
      <c r="AY95" s="48"/>
      <c r="AZ95" s="58"/>
      <c r="BA95" s="62"/>
      <c r="BB95" s="58"/>
      <c r="BC95" s="58"/>
      <c r="BD95" s="58"/>
      <c r="BE95" s="58"/>
      <c r="BF95" s="58"/>
      <c r="BG95" s="58"/>
      <c r="BH95" s="58"/>
      <c r="BI95" s="59"/>
      <c r="BJ95" s="59"/>
      <c r="BK95" s="59"/>
      <c r="BL95" s="59"/>
      <c r="BM95" s="59"/>
      <c r="BN95" s="59"/>
      <c r="BO95" s="58"/>
      <c r="BP95" s="48"/>
    </row>
    <row r="96" spans="1:150" s="74" customFormat="1" ht="94.5">
      <c r="A96" s="58"/>
      <c r="B96" s="15" t="s">
        <v>879</v>
      </c>
      <c r="C96" s="15" t="s">
        <v>144</v>
      </c>
      <c r="D96" s="26" t="s">
        <v>388</v>
      </c>
      <c r="E96" s="26" t="s">
        <v>460</v>
      </c>
      <c r="F96" s="37" t="str">
        <f t="shared" si="7"/>
        <v>ссылка</v>
      </c>
      <c r="G96" s="35">
        <v>231001833700</v>
      </c>
      <c r="H96" s="72" t="s">
        <v>387</v>
      </c>
      <c r="I96" s="72" t="s">
        <v>153</v>
      </c>
      <c r="J96" s="15" t="s">
        <v>114</v>
      </c>
      <c r="K96" s="57">
        <v>44431</v>
      </c>
      <c r="L96" s="15" t="s">
        <v>879</v>
      </c>
      <c r="M96" s="15" t="s">
        <v>91</v>
      </c>
      <c r="N96" s="15" t="s">
        <v>543</v>
      </c>
      <c r="O96" s="13" t="s">
        <v>404</v>
      </c>
      <c r="P96" s="47"/>
      <c r="Q96" s="14"/>
      <c r="R96" s="13" t="s">
        <v>404</v>
      </c>
      <c r="S96" s="47">
        <v>44537</v>
      </c>
      <c r="T96" s="14">
        <v>21500</v>
      </c>
      <c r="U96" s="47">
        <v>44607</v>
      </c>
      <c r="V96" s="58" t="s">
        <v>26</v>
      </c>
      <c r="W96" s="58" t="s">
        <v>185</v>
      </c>
      <c r="X96" s="14">
        <v>0</v>
      </c>
      <c r="Y96" s="47">
        <v>44648</v>
      </c>
      <c r="Z96" s="58" t="s">
        <v>26</v>
      </c>
      <c r="AA96" s="58" t="s">
        <v>185</v>
      </c>
      <c r="AB96" s="14">
        <v>0</v>
      </c>
      <c r="AC96" s="47" t="s">
        <v>526</v>
      </c>
      <c r="AD96" s="58" t="s">
        <v>33</v>
      </c>
      <c r="AE96" s="58" t="s">
        <v>28</v>
      </c>
      <c r="AF96" s="14">
        <v>0</v>
      </c>
      <c r="AG96" s="47" t="s">
        <v>633</v>
      </c>
      <c r="AH96" s="58" t="s">
        <v>33</v>
      </c>
      <c r="AI96" s="58" t="s">
        <v>185</v>
      </c>
      <c r="AJ96" s="14">
        <v>0</v>
      </c>
      <c r="AK96" s="47" t="s">
        <v>811</v>
      </c>
      <c r="AL96" s="58" t="s">
        <v>33</v>
      </c>
      <c r="AM96" s="48" t="s">
        <v>61</v>
      </c>
      <c r="AN96" s="58" t="s">
        <v>28</v>
      </c>
      <c r="AO96" s="14">
        <v>0</v>
      </c>
      <c r="AP96" s="48" t="s">
        <v>62</v>
      </c>
      <c r="AQ96" s="58"/>
      <c r="AR96" s="58"/>
      <c r="AS96" s="48"/>
      <c r="AT96" s="58"/>
      <c r="AU96" s="62"/>
      <c r="AV96" s="48"/>
      <c r="AW96" s="58"/>
      <c r="AX96" s="58"/>
      <c r="AY96" s="48"/>
      <c r="AZ96" s="58"/>
      <c r="BA96" s="62"/>
      <c r="BB96" s="58"/>
      <c r="BC96" s="58"/>
      <c r="BD96" s="58"/>
      <c r="BE96" s="58"/>
      <c r="BF96" s="58"/>
      <c r="BG96" s="58"/>
      <c r="BH96" s="58"/>
      <c r="BI96" s="59"/>
      <c r="BJ96" s="59"/>
      <c r="BK96" s="59"/>
      <c r="BL96" s="59"/>
      <c r="BM96" s="59"/>
      <c r="BN96" s="59"/>
      <c r="BO96" s="58"/>
      <c r="BP96" s="48"/>
      <c r="BQ96" s="60"/>
      <c r="BR96" s="60"/>
      <c r="BS96" s="60"/>
      <c r="BT96" s="60"/>
      <c r="BU96" s="60"/>
      <c r="BV96" s="60"/>
      <c r="BW96" s="60"/>
      <c r="BX96" s="60"/>
      <c r="BY96" s="60"/>
      <c r="BZ96" s="60"/>
    </row>
    <row r="97" spans="1:78" s="74" customFormat="1" ht="63">
      <c r="A97" s="58"/>
      <c r="B97" s="15" t="s">
        <v>879</v>
      </c>
      <c r="C97" s="15" t="s">
        <v>144</v>
      </c>
      <c r="D97" s="26" t="s">
        <v>388</v>
      </c>
      <c r="E97" s="26" t="s">
        <v>460</v>
      </c>
      <c r="F97" s="37" t="str">
        <f t="shared" si="7"/>
        <v>ссылка</v>
      </c>
      <c r="G97" s="35">
        <v>231001833700</v>
      </c>
      <c r="H97" s="72" t="s">
        <v>387</v>
      </c>
      <c r="I97" s="72" t="s">
        <v>153</v>
      </c>
      <c r="J97" s="15" t="s">
        <v>114</v>
      </c>
      <c r="K97" s="57">
        <v>44431</v>
      </c>
      <c r="L97" s="15" t="s">
        <v>879</v>
      </c>
      <c r="M97" s="15" t="s">
        <v>20</v>
      </c>
      <c r="N97" s="15"/>
      <c r="O97" s="13" t="s">
        <v>813</v>
      </c>
      <c r="P97" s="47"/>
      <c r="Q97" s="14"/>
      <c r="R97" s="13" t="s">
        <v>813</v>
      </c>
      <c r="S97" s="47">
        <v>44981</v>
      </c>
      <c r="T97" s="14">
        <v>15420</v>
      </c>
      <c r="U97" s="47">
        <v>44981</v>
      </c>
      <c r="V97" s="58" t="s">
        <v>26</v>
      </c>
      <c r="W97" s="58" t="s">
        <v>185</v>
      </c>
      <c r="X97" s="14">
        <v>0</v>
      </c>
      <c r="Y97" s="47">
        <v>45021</v>
      </c>
      <c r="Z97" s="58" t="s">
        <v>26</v>
      </c>
      <c r="AA97" s="58" t="s">
        <v>28</v>
      </c>
      <c r="AB97" s="14">
        <v>0</v>
      </c>
      <c r="AC97" s="47" t="s">
        <v>871</v>
      </c>
      <c r="AD97" s="58" t="s">
        <v>33</v>
      </c>
      <c r="AE97" s="58"/>
      <c r="AF97" s="14"/>
      <c r="AG97" s="47"/>
      <c r="AH97" s="58"/>
      <c r="AI97" s="58"/>
      <c r="AJ97" s="14"/>
      <c r="AK97" s="47"/>
      <c r="AL97" s="58"/>
      <c r="AM97" s="48"/>
      <c r="AN97" s="58"/>
      <c r="AO97" s="14"/>
      <c r="AP97" s="48"/>
      <c r="AQ97" s="58"/>
      <c r="AR97" s="58"/>
      <c r="AS97" s="48"/>
      <c r="AT97" s="58"/>
      <c r="AU97" s="62"/>
      <c r="AV97" s="48"/>
      <c r="AW97" s="58"/>
      <c r="AX97" s="58"/>
      <c r="AY97" s="48"/>
      <c r="AZ97" s="58"/>
      <c r="BA97" s="62"/>
      <c r="BB97" s="58"/>
      <c r="BC97" s="58"/>
      <c r="BD97" s="58"/>
      <c r="BE97" s="58"/>
      <c r="BF97" s="58"/>
      <c r="BG97" s="58"/>
      <c r="BH97" s="58"/>
      <c r="BI97" s="59"/>
      <c r="BJ97" s="59"/>
      <c r="BK97" s="59"/>
      <c r="BL97" s="59"/>
      <c r="BM97" s="59"/>
      <c r="BN97" s="59"/>
      <c r="BO97" s="58"/>
      <c r="BP97" s="48"/>
      <c r="BQ97" s="60"/>
      <c r="BR97" s="60"/>
      <c r="BS97" s="60"/>
      <c r="BT97" s="60"/>
      <c r="BU97" s="60"/>
      <c r="BV97" s="60"/>
      <c r="BW97" s="60"/>
      <c r="BX97" s="60"/>
      <c r="BY97" s="60"/>
      <c r="BZ97" s="60"/>
    </row>
    <row r="98" spans="1:78" ht="90.75" customHeight="1">
      <c r="A98" s="58"/>
      <c r="B98" s="15" t="s">
        <v>879</v>
      </c>
      <c r="C98" s="15" t="s">
        <v>50</v>
      </c>
      <c r="D98" s="26" t="s">
        <v>396</v>
      </c>
      <c r="E98" s="26" t="s">
        <v>461</v>
      </c>
      <c r="F98" s="37" t="str">
        <f t="shared" ref="F98:F123" si="9">IF(E98&lt;&gt;"",HYPERLINK("http://kad.arbitr.ru/Card?number="&amp;IF(MID(E98,SEARCH("/",E98)+1,2)&lt;&gt;"20",MID(E98,1,SEARCH("/",E98))&amp;"20"&amp;MID(E98,SEARCH("/",E98)+1,2),E98),"ссылка"),"")</f>
        <v>ссылка</v>
      </c>
      <c r="G98" s="35">
        <v>2309029841</v>
      </c>
      <c r="H98" s="72" t="s">
        <v>395</v>
      </c>
      <c r="I98" s="49" t="s">
        <v>153</v>
      </c>
      <c r="J98" s="15" t="s">
        <v>18</v>
      </c>
      <c r="K98" s="57">
        <v>44473</v>
      </c>
      <c r="L98" s="15" t="s">
        <v>879</v>
      </c>
      <c r="M98" s="15" t="s">
        <v>20</v>
      </c>
      <c r="N98" s="15"/>
      <c r="O98" s="13" t="s">
        <v>397</v>
      </c>
      <c r="P98" s="47">
        <v>44551</v>
      </c>
      <c r="Q98" s="14">
        <v>0</v>
      </c>
      <c r="R98" s="13" t="s">
        <v>561</v>
      </c>
      <c r="S98" s="47">
        <v>44624</v>
      </c>
      <c r="T98" s="14">
        <v>7214.2</v>
      </c>
      <c r="U98" s="47"/>
      <c r="V98" s="58"/>
      <c r="W98" s="58"/>
      <c r="X98" s="14"/>
      <c r="Y98" s="47"/>
      <c r="Z98" s="58"/>
      <c r="AA98" s="58"/>
      <c r="AB98" s="14"/>
      <c r="AC98" s="47"/>
      <c r="AD98" s="58"/>
      <c r="AE98" s="58"/>
      <c r="AF98" s="14"/>
      <c r="AG98" s="47"/>
      <c r="AH98" s="58"/>
      <c r="AI98" s="58"/>
      <c r="AJ98" s="14"/>
      <c r="AK98" s="47"/>
      <c r="AL98" s="58"/>
      <c r="AM98" s="48"/>
      <c r="AN98" s="58"/>
      <c r="AO98" s="14"/>
      <c r="AP98" s="48"/>
      <c r="AQ98" s="58"/>
      <c r="AR98" s="58"/>
      <c r="AS98" s="48"/>
      <c r="AT98" s="58"/>
      <c r="AU98" s="62"/>
      <c r="AV98" s="48"/>
      <c r="AW98" s="58"/>
      <c r="AX98" s="58"/>
      <c r="AY98" s="48"/>
      <c r="AZ98" s="58"/>
      <c r="BA98" s="62"/>
      <c r="BB98" s="58"/>
      <c r="BC98" s="58"/>
      <c r="BD98" s="58"/>
      <c r="BE98" s="58"/>
      <c r="BF98" s="58"/>
      <c r="BG98" s="58"/>
      <c r="BH98" s="58"/>
      <c r="BI98" s="59"/>
      <c r="BJ98" s="59"/>
      <c r="BK98" s="59"/>
      <c r="BL98" s="59"/>
      <c r="BM98" s="59"/>
      <c r="BN98" s="59"/>
      <c r="BO98" s="58"/>
      <c r="BP98" s="48"/>
    </row>
    <row r="99" spans="1:78" ht="87" customHeight="1">
      <c r="A99" s="58"/>
      <c r="B99" s="15" t="s">
        <v>879</v>
      </c>
      <c r="C99" s="15" t="s">
        <v>50</v>
      </c>
      <c r="D99" s="26" t="s">
        <v>396</v>
      </c>
      <c r="E99" s="26" t="s">
        <v>461</v>
      </c>
      <c r="F99" s="37" t="str">
        <f t="shared" si="9"/>
        <v>ссылка</v>
      </c>
      <c r="G99" s="35">
        <v>2309029841</v>
      </c>
      <c r="H99" s="72" t="s">
        <v>395</v>
      </c>
      <c r="I99" s="49" t="s">
        <v>153</v>
      </c>
      <c r="J99" s="15" t="s">
        <v>18</v>
      </c>
      <c r="K99" s="57">
        <v>44473</v>
      </c>
      <c r="L99" s="15" t="s">
        <v>879</v>
      </c>
      <c r="M99" s="15" t="s">
        <v>20</v>
      </c>
      <c r="N99" s="15"/>
      <c r="O99" s="13" t="s">
        <v>398</v>
      </c>
      <c r="P99" s="47">
        <v>44551</v>
      </c>
      <c r="Q99" s="14">
        <v>0</v>
      </c>
      <c r="R99" s="13" t="s">
        <v>562</v>
      </c>
      <c r="S99" s="47">
        <v>44624</v>
      </c>
      <c r="T99" s="14">
        <v>13908.9</v>
      </c>
      <c r="U99" s="47"/>
      <c r="V99" s="58"/>
      <c r="W99" s="58"/>
      <c r="X99" s="14"/>
      <c r="Y99" s="47"/>
      <c r="Z99" s="58"/>
      <c r="AA99" s="58"/>
      <c r="AB99" s="14"/>
      <c r="AC99" s="47"/>
      <c r="AD99" s="58"/>
      <c r="AE99" s="58"/>
      <c r="AF99" s="14"/>
      <c r="AG99" s="47"/>
      <c r="AH99" s="58"/>
      <c r="AI99" s="58"/>
      <c r="AJ99" s="14"/>
      <c r="AK99" s="47"/>
      <c r="AL99" s="58"/>
      <c r="AM99" s="48"/>
      <c r="AN99" s="58"/>
      <c r="AO99" s="14"/>
      <c r="AP99" s="48"/>
      <c r="AQ99" s="58"/>
      <c r="AR99" s="58"/>
      <c r="AS99" s="48"/>
      <c r="AT99" s="58"/>
      <c r="AU99" s="62"/>
      <c r="AV99" s="48"/>
      <c r="AW99" s="58"/>
      <c r="AX99" s="58"/>
      <c r="AY99" s="48"/>
      <c r="AZ99" s="58"/>
      <c r="BA99" s="62"/>
      <c r="BB99" s="58"/>
      <c r="BC99" s="58"/>
      <c r="BD99" s="58"/>
      <c r="BE99" s="58"/>
      <c r="BF99" s="58"/>
      <c r="BG99" s="58"/>
      <c r="BH99" s="58"/>
      <c r="BI99" s="59"/>
      <c r="BJ99" s="59"/>
      <c r="BK99" s="59"/>
      <c r="BL99" s="59"/>
      <c r="BM99" s="59"/>
      <c r="BN99" s="59"/>
      <c r="BO99" s="58"/>
      <c r="BP99" s="48"/>
    </row>
    <row r="100" spans="1:78" ht="88.5" customHeight="1">
      <c r="A100" s="58"/>
      <c r="B100" s="15" t="s">
        <v>879</v>
      </c>
      <c r="C100" s="15" t="s">
        <v>50</v>
      </c>
      <c r="D100" s="26" t="s">
        <v>396</v>
      </c>
      <c r="E100" s="26" t="s">
        <v>461</v>
      </c>
      <c r="F100" s="37" t="str">
        <f t="shared" si="9"/>
        <v>ссылка</v>
      </c>
      <c r="G100" s="35">
        <v>2309029841</v>
      </c>
      <c r="H100" s="72" t="s">
        <v>395</v>
      </c>
      <c r="I100" s="49" t="s">
        <v>153</v>
      </c>
      <c r="J100" s="15" t="s">
        <v>18</v>
      </c>
      <c r="K100" s="57">
        <v>44473</v>
      </c>
      <c r="L100" s="15" t="s">
        <v>879</v>
      </c>
      <c r="M100" s="15" t="s">
        <v>20</v>
      </c>
      <c r="N100" s="15"/>
      <c r="O100" s="13" t="s">
        <v>399</v>
      </c>
      <c r="P100" s="47">
        <v>44551</v>
      </c>
      <c r="Q100" s="14">
        <v>0</v>
      </c>
      <c r="R100" s="13"/>
      <c r="S100" s="47"/>
      <c r="T100" s="14"/>
      <c r="U100" s="47"/>
      <c r="V100" s="58"/>
      <c r="W100" s="58"/>
      <c r="X100" s="14"/>
      <c r="Y100" s="47"/>
      <c r="Z100" s="58"/>
      <c r="AA100" s="58"/>
      <c r="AB100" s="14"/>
      <c r="AC100" s="47"/>
      <c r="AD100" s="58"/>
      <c r="AE100" s="58"/>
      <c r="AF100" s="14"/>
      <c r="AG100" s="47"/>
      <c r="AH100" s="58"/>
      <c r="AI100" s="58"/>
      <c r="AJ100" s="14"/>
      <c r="AK100" s="47"/>
      <c r="AL100" s="58"/>
      <c r="AM100" s="48"/>
      <c r="AN100" s="58"/>
      <c r="AO100" s="14"/>
      <c r="AP100" s="48"/>
      <c r="AQ100" s="58"/>
      <c r="AR100" s="58"/>
      <c r="AS100" s="48"/>
      <c r="AT100" s="58"/>
      <c r="AU100" s="62"/>
      <c r="AV100" s="48"/>
      <c r="AW100" s="58"/>
      <c r="AX100" s="58"/>
      <c r="AY100" s="48"/>
      <c r="AZ100" s="58"/>
      <c r="BA100" s="62"/>
      <c r="BB100" s="58"/>
      <c r="BC100" s="58"/>
      <c r="BD100" s="58"/>
      <c r="BE100" s="58"/>
      <c r="BF100" s="58"/>
      <c r="BG100" s="58"/>
      <c r="BH100" s="58"/>
      <c r="BI100" s="59"/>
      <c r="BJ100" s="59"/>
      <c r="BK100" s="59"/>
      <c r="BL100" s="59"/>
      <c r="BM100" s="59"/>
      <c r="BN100" s="59"/>
      <c r="BO100" s="58"/>
      <c r="BP100" s="48"/>
    </row>
    <row r="101" spans="1:78" ht="73.5" customHeight="1">
      <c r="A101" s="58"/>
      <c r="B101" s="15" t="s">
        <v>879</v>
      </c>
      <c r="C101" s="15" t="s">
        <v>50</v>
      </c>
      <c r="D101" s="26" t="s">
        <v>396</v>
      </c>
      <c r="E101" s="26" t="s">
        <v>461</v>
      </c>
      <c r="F101" s="37" t="str">
        <f t="shared" si="9"/>
        <v>ссылка</v>
      </c>
      <c r="G101" s="35">
        <v>2309029841</v>
      </c>
      <c r="H101" s="72" t="s">
        <v>395</v>
      </c>
      <c r="I101" s="49" t="s">
        <v>153</v>
      </c>
      <c r="J101" s="15" t="s">
        <v>18</v>
      </c>
      <c r="K101" s="57">
        <v>44473</v>
      </c>
      <c r="L101" s="15" t="s">
        <v>879</v>
      </c>
      <c r="M101" s="15" t="s">
        <v>21</v>
      </c>
      <c r="N101" s="15"/>
      <c r="O101" s="13" t="s">
        <v>407</v>
      </c>
      <c r="P101" s="47">
        <v>44586</v>
      </c>
      <c r="Q101" s="14">
        <v>0</v>
      </c>
      <c r="R101" s="13"/>
      <c r="S101" s="47"/>
      <c r="T101" s="14"/>
      <c r="U101" s="47"/>
      <c r="V101" s="58"/>
      <c r="W101" s="58"/>
      <c r="X101" s="14"/>
      <c r="Y101" s="47"/>
      <c r="Z101" s="58"/>
      <c r="AA101" s="58"/>
      <c r="AB101" s="14"/>
      <c r="AC101" s="47"/>
      <c r="AD101" s="58"/>
      <c r="AE101" s="58"/>
      <c r="AF101" s="14"/>
      <c r="AG101" s="47"/>
      <c r="AH101" s="58"/>
      <c r="AI101" s="58"/>
      <c r="AJ101" s="14"/>
      <c r="AK101" s="47"/>
      <c r="AL101" s="58"/>
      <c r="AM101" s="48"/>
      <c r="AN101" s="58"/>
      <c r="AO101" s="14"/>
      <c r="AP101" s="48"/>
      <c r="AQ101" s="58"/>
      <c r="AR101" s="58"/>
      <c r="AS101" s="48"/>
      <c r="AT101" s="58"/>
      <c r="AU101" s="62"/>
      <c r="AV101" s="48"/>
      <c r="AW101" s="58"/>
      <c r="AX101" s="58"/>
      <c r="AY101" s="48"/>
      <c r="AZ101" s="58"/>
      <c r="BA101" s="62"/>
      <c r="BB101" s="58"/>
      <c r="BC101" s="58"/>
      <c r="BD101" s="58"/>
      <c r="BE101" s="58"/>
      <c r="BF101" s="58"/>
      <c r="BG101" s="58"/>
      <c r="BH101" s="58"/>
      <c r="BI101" s="59"/>
      <c r="BJ101" s="59"/>
      <c r="BK101" s="59"/>
      <c r="BL101" s="59"/>
      <c r="BM101" s="59"/>
      <c r="BN101" s="59"/>
      <c r="BO101" s="58"/>
      <c r="BP101" s="48"/>
    </row>
    <row r="102" spans="1:78" ht="95.25" customHeight="1">
      <c r="A102" s="58"/>
      <c r="B102" s="15" t="s">
        <v>879</v>
      </c>
      <c r="C102" s="15" t="s">
        <v>50</v>
      </c>
      <c r="D102" s="26" t="s">
        <v>396</v>
      </c>
      <c r="E102" s="26" t="s">
        <v>461</v>
      </c>
      <c r="F102" s="37" t="str">
        <f t="shared" si="9"/>
        <v>ссылка</v>
      </c>
      <c r="G102" s="35">
        <v>2309029841</v>
      </c>
      <c r="H102" s="72" t="s">
        <v>395</v>
      </c>
      <c r="I102" s="49" t="s">
        <v>153</v>
      </c>
      <c r="J102" s="15" t="s">
        <v>18</v>
      </c>
      <c r="K102" s="57">
        <v>44473</v>
      </c>
      <c r="L102" s="15" t="s">
        <v>879</v>
      </c>
      <c r="M102" s="15" t="s">
        <v>91</v>
      </c>
      <c r="N102" s="15"/>
      <c r="O102" s="13" t="s">
        <v>568</v>
      </c>
      <c r="P102" s="47">
        <v>44586</v>
      </c>
      <c r="Q102" s="14">
        <v>0</v>
      </c>
      <c r="R102" s="13" t="s">
        <v>568</v>
      </c>
      <c r="S102" s="47">
        <v>44557</v>
      </c>
      <c r="T102" s="14">
        <v>211390.2</v>
      </c>
      <c r="U102" s="47"/>
      <c r="V102" s="58"/>
      <c r="W102" s="58"/>
      <c r="X102" s="14"/>
      <c r="Y102" s="47"/>
      <c r="Z102" s="58"/>
      <c r="AA102" s="58"/>
      <c r="AB102" s="14"/>
      <c r="AC102" s="47"/>
      <c r="AD102" s="58"/>
      <c r="AE102" s="58"/>
      <c r="AF102" s="14"/>
      <c r="AG102" s="47"/>
      <c r="AH102" s="58"/>
      <c r="AI102" s="58"/>
      <c r="AJ102" s="14"/>
      <c r="AK102" s="47"/>
      <c r="AL102" s="58"/>
      <c r="AM102" s="48"/>
      <c r="AN102" s="58"/>
      <c r="AO102" s="14"/>
      <c r="AP102" s="48"/>
      <c r="AQ102" s="58"/>
      <c r="AR102" s="58"/>
      <c r="AS102" s="48"/>
      <c r="AT102" s="58"/>
      <c r="AU102" s="62"/>
      <c r="AV102" s="48"/>
      <c r="AW102" s="58"/>
      <c r="AX102" s="58"/>
      <c r="AY102" s="48"/>
      <c r="AZ102" s="58"/>
      <c r="BA102" s="62"/>
      <c r="BB102" s="58"/>
      <c r="BC102" s="58"/>
      <c r="BD102" s="58"/>
      <c r="BE102" s="58"/>
      <c r="BF102" s="58"/>
      <c r="BG102" s="58"/>
      <c r="BH102" s="58"/>
      <c r="BI102" s="59"/>
      <c r="BJ102" s="59"/>
      <c r="BK102" s="59"/>
      <c r="BL102" s="59"/>
      <c r="BM102" s="59"/>
      <c r="BN102" s="59"/>
      <c r="BO102" s="58"/>
      <c r="BP102" s="48"/>
    </row>
    <row r="103" spans="1:78" ht="114.75" customHeight="1">
      <c r="A103" s="58"/>
      <c r="B103" s="15" t="s">
        <v>879</v>
      </c>
      <c r="C103" s="15" t="s">
        <v>50</v>
      </c>
      <c r="D103" s="26" t="s">
        <v>396</v>
      </c>
      <c r="E103" s="26" t="s">
        <v>461</v>
      </c>
      <c r="F103" s="37" t="str">
        <f t="shared" si="9"/>
        <v>ссылка</v>
      </c>
      <c r="G103" s="35">
        <v>2309029841</v>
      </c>
      <c r="H103" s="72" t="s">
        <v>395</v>
      </c>
      <c r="I103" s="49" t="s">
        <v>153</v>
      </c>
      <c r="J103" s="15" t="s">
        <v>18</v>
      </c>
      <c r="K103" s="57">
        <v>44473</v>
      </c>
      <c r="L103" s="15" t="s">
        <v>879</v>
      </c>
      <c r="M103" s="15" t="s">
        <v>91</v>
      </c>
      <c r="N103" s="15"/>
      <c r="O103" s="13" t="s">
        <v>569</v>
      </c>
      <c r="P103" s="47">
        <v>44586</v>
      </c>
      <c r="Q103" s="14">
        <v>0</v>
      </c>
      <c r="R103" s="13" t="s">
        <v>569</v>
      </c>
      <c r="S103" s="47">
        <v>44557</v>
      </c>
      <c r="T103" s="14">
        <v>10817.3</v>
      </c>
      <c r="U103" s="47"/>
      <c r="V103" s="58"/>
      <c r="W103" s="58"/>
      <c r="X103" s="14"/>
      <c r="Y103" s="47"/>
      <c r="Z103" s="58"/>
      <c r="AA103" s="58"/>
      <c r="AB103" s="14"/>
      <c r="AC103" s="47"/>
      <c r="AD103" s="58"/>
      <c r="AE103" s="58"/>
      <c r="AF103" s="14"/>
      <c r="AG103" s="47"/>
      <c r="AH103" s="58"/>
      <c r="AI103" s="58"/>
      <c r="AJ103" s="14"/>
      <c r="AK103" s="47"/>
      <c r="AL103" s="58"/>
      <c r="AM103" s="48"/>
      <c r="AN103" s="58"/>
      <c r="AO103" s="14"/>
      <c r="AP103" s="48"/>
      <c r="AQ103" s="58"/>
      <c r="AR103" s="58"/>
      <c r="AS103" s="48"/>
      <c r="AT103" s="58"/>
      <c r="AU103" s="62"/>
      <c r="AV103" s="48"/>
      <c r="AW103" s="58"/>
      <c r="AX103" s="58"/>
      <c r="AY103" s="48"/>
      <c r="AZ103" s="58"/>
      <c r="BA103" s="62"/>
      <c r="BB103" s="58"/>
      <c r="BC103" s="58"/>
      <c r="BD103" s="58"/>
      <c r="BE103" s="58"/>
      <c r="BF103" s="58"/>
      <c r="BG103" s="58"/>
      <c r="BH103" s="58"/>
      <c r="BI103" s="59"/>
      <c r="BJ103" s="59"/>
      <c r="BK103" s="59"/>
      <c r="BL103" s="59"/>
      <c r="BM103" s="59"/>
      <c r="BN103" s="59"/>
      <c r="BO103" s="58"/>
      <c r="BP103" s="48"/>
    </row>
    <row r="104" spans="1:78" ht="132.75" customHeight="1">
      <c r="A104" s="58"/>
      <c r="B104" s="15" t="s">
        <v>879</v>
      </c>
      <c r="C104" s="15" t="s">
        <v>50</v>
      </c>
      <c r="D104" s="26" t="s">
        <v>396</v>
      </c>
      <c r="E104" s="26" t="s">
        <v>461</v>
      </c>
      <c r="F104" s="37" t="str">
        <f t="shared" si="9"/>
        <v>ссылка</v>
      </c>
      <c r="G104" s="35">
        <v>2309029841</v>
      </c>
      <c r="H104" s="72" t="s">
        <v>395</v>
      </c>
      <c r="I104" s="49" t="s">
        <v>153</v>
      </c>
      <c r="J104" s="15" t="s">
        <v>18</v>
      </c>
      <c r="K104" s="57">
        <v>44473</v>
      </c>
      <c r="L104" s="15" t="s">
        <v>879</v>
      </c>
      <c r="M104" s="15" t="s">
        <v>20</v>
      </c>
      <c r="N104" s="15"/>
      <c r="O104" s="13" t="s">
        <v>570</v>
      </c>
      <c r="P104" s="47"/>
      <c r="Q104" s="14"/>
      <c r="R104" s="13" t="s">
        <v>570</v>
      </c>
      <c r="S104" s="47">
        <v>44557</v>
      </c>
      <c r="T104" s="14">
        <v>1714.8</v>
      </c>
      <c r="U104" s="47"/>
      <c r="V104" s="58"/>
      <c r="W104" s="58"/>
      <c r="X104" s="14"/>
      <c r="Y104" s="47"/>
      <c r="Z104" s="58"/>
      <c r="AA104" s="58"/>
      <c r="AB104" s="14"/>
      <c r="AC104" s="47"/>
      <c r="AD104" s="58"/>
      <c r="AE104" s="58"/>
      <c r="AF104" s="14"/>
      <c r="AG104" s="47"/>
      <c r="AH104" s="58"/>
      <c r="AI104" s="58"/>
      <c r="AJ104" s="14"/>
      <c r="AK104" s="47"/>
      <c r="AL104" s="58"/>
      <c r="AM104" s="48"/>
      <c r="AN104" s="58"/>
      <c r="AO104" s="14"/>
      <c r="AP104" s="48"/>
      <c r="AQ104" s="58"/>
      <c r="AR104" s="58"/>
      <c r="AS104" s="48"/>
      <c r="AT104" s="58"/>
      <c r="AU104" s="62"/>
      <c r="AV104" s="48"/>
      <c r="AW104" s="58"/>
      <c r="AX104" s="58"/>
      <c r="AY104" s="48"/>
      <c r="AZ104" s="58"/>
      <c r="BA104" s="62"/>
      <c r="BB104" s="58"/>
      <c r="BC104" s="58"/>
      <c r="BD104" s="58"/>
      <c r="BE104" s="58"/>
      <c r="BF104" s="58"/>
      <c r="BG104" s="58"/>
      <c r="BH104" s="58"/>
      <c r="BI104" s="59"/>
      <c r="BJ104" s="59"/>
      <c r="BK104" s="59"/>
      <c r="BL104" s="59"/>
      <c r="BM104" s="59"/>
      <c r="BN104" s="59"/>
      <c r="BO104" s="58"/>
      <c r="BP104" s="48"/>
    </row>
    <row r="105" spans="1:78" ht="141.75">
      <c r="A105" s="58"/>
      <c r="B105" s="15" t="s">
        <v>879</v>
      </c>
      <c r="C105" s="15" t="s">
        <v>50</v>
      </c>
      <c r="D105" s="26" t="s">
        <v>396</v>
      </c>
      <c r="E105" s="26" t="s">
        <v>461</v>
      </c>
      <c r="F105" s="37" t="str">
        <f t="shared" si="9"/>
        <v>ссылка</v>
      </c>
      <c r="G105" s="35">
        <v>2309029841</v>
      </c>
      <c r="H105" s="72" t="s">
        <v>395</v>
      </c>
      <c r="I105" s="49" t="s">
        <v>153</v>
      </c>
      <c r="J105" s="15" t="s">
        <v>18</v>
      </c>
      <c r="K105" s="57">
        <v>44473</v>
      </c>
      <c r="L105" s="15" t="s">
        <v>879</v>
      </c>
      <c r="M105" s="15" t="s">
        <v>20</v>
      </c>
      <c r="N105" s="15"/>
      <c r="O105" s="13" t="s">
        <v>571</v>
      </c>
      <c r="P105" s="47"/>
      <c r="Q105" s="14"/>
      <c r="R105" s="13" t="s">
        <v>571</v>
      </c>
      <c r="S105" s="47">
        <v>44557</v>
      </c>
      <c r="T105" s="14">
        <v>1718.3</v>
      </c>
      <c r="U105" s="47"/>
      <c r="V105" s="58"/>
      <c r="W105" s="58"/>
      <c r="X105" s="14"/>
      <c r="Y105" s="47"/>
      <c r="Z105" s="58"/>
      <c r="AA105" s="58"/>
      <c r="AB105" s="14"/>
      <c r="AC105" s="47"/>
      <c r="AD105" s="58"/>
      <c r="AE105" s="58"/>
      <c r="AF105" s="14"/>
      <c r="AG105" s="47"/>
      <c r="AH105" s="58"/>
      <c r="AI105" s="58"/>
      <c r="AJ105" s="14"/>
      <c r="AK105" s="47"/>
      <c r="AL105" s="58"/>
      <c r="AM105" s="48"/>
      <c r="AN105" s="58"/>
      <c r="AO105" s="14"/>
      <c r="AP105" s="48"/>
      <c r="AQ105" s="58"/>
      <c r="AR105" s="58"/>
      <c r="AS105" s="48"/>
      <c r="AT105" s="58"/>
      <c r="AU105" s="62"/>
      <c r="AV105" s="48"/>
      <c r="AW105" s="58"/>
      <c r="AX105" s="58"/>
      <c r="AY105" s="48"/>
      <c r="AZ105" s="58"/>
      <c r="BA105" s="62"/>
      <c r="BB105" s="58"/>
      <c r="BC105" s="58"/>
      <c r="BD105" s="58"/>
      <c r="BE105" s="58"/>
      <c r="BF105" s="58"/>
      <c r="BG105" s="58"/>
      <c r="BH105" s="58"/>
      <c r="BI105" s="59"/>
      <c r="BJ105" s="59"/>
      <c r="BK105" s="59"/>
      <c r="BL105" s="59"/>
      <c r="BM105" s="59"/>
      <c r="BN105" s="59"/>
      <c r="BO105" s="58"/>
      <c r="BP105" s="48"/>
    </row>
    <row r="106" spans="1:78" ht="132.75" customHeight="1">
      <c r="A106" s="58"/>
      <c r="B106" s="15" t="s">
        <v>879</v>
      </c>
      <c r="C106" s="15" t="s">
        <v>50</v>
      </c>
      <c r="D106" s="26" t="s">
        <v>396</v>
      </c>
      <c r="E106" s="26" t="s">
        <v>461</v>
      </c>
      <c r="F106" s="37" t="str">
        <f t="shared" si="9"/>
        <v>ссылка</v>
      </c>
      <c r="G106" s="35">
        <v>2309029841</v>
      </c>
      <c r="H106" s="72" t="s">
        <v>395</v>
      </c>
      <c r="I106" s="49" t="s">
        <v>153</v>
      </c>
      <c r="J106" s="15" t="s">
        <v>18</v>
      </c>
      <c r="K106" s="57">
        <v>44473</v>
      </c>
      <c r="L106" s="15" t="s">
        <v>879</v>
      </c>
      <c r="M106" s="15" t="s">
        <v>20</v>
      </c>
      <c r="N106" s="15"/>
      <c r="O106" s="13" t="s">
        <v>572</v>
      </c>
      <c r="P106" s="47"/>
      <c r="Q106" s="14"/>
      <c r="R106" s="13" t="s">
        <v>572</v>
      </c>
      <c r="S106" s="47">
        <v>44557</v>
      </c>
      <c r="T106" s="14">
        <v>664</v>
      </c>
      <c r="U106" s="47"/>
      <c r="V106" s="58"/>
      <c r="W106" s="58"/>
      <c r="X106" s="14"/>
      <c r="Y106" s="47"/>
      <c r="Z106" s="58"/>
      <c r="AA106" s="58"/>
      <c r="AB106" s="14"/>
      <c r="AC106" s="47"/>
      <c r="AD106" s="58"/>
      <c r="AE106" s="58"/>
      <c r="AF106" s="14"/>
      <c r="AG106" s="47"/>
      <c r="AH106" s="58"/>
      <c r="AI106" s="58"/>
      <c r="AJ106" s="14"/>
      <c r="AK106" s="47"/>
      <c r="AL106" s="58"/>
      <c r="AM106" s="48"/>
      <c r="AN106" s="58"/>
      <c r="AO106" s="14"/>
      <c r="AP106" s="48"/>
      <c r="AQ106" s="58"/>
      <c r="AR106" s="58"/>
      <c r="AS106" s="48"/>
      <c r="AT106" s="58"/>
      <c r="AU106" s="62"/>
      <c r="AV106" s="48"/>
      <c r="AW106" s="58"/>
      <c r="AX106" s="58"/>
      <c r="AY106" s="48"/>
      <c r="AZ106" s="58"/>
      <c r="BA106" s="62"/>
      <c r="BB106" s="58"/>
      <c r="BC106" s="58"/>
      <c r="BD106" s="58"/>
      <c r="BE106" s="58"/>
      <c r="BF106" s="58"/>
      <c r="BG106" s="58"/>
      <c r="BH106" s="58"/>
      <c r="BI106" s="59"/>
      <c r="BJ106" s="59"/>
      <c r="BK106" s="59"/>
      <c r="BL106" s="59"/>
      <c r="BM106" s="59"/>
      <c r="BN106" s="59"/>
      <c r="BO106" s="58"/>
      <c r="BP106" s="48"/>
    </row>
    <row r="107" spans="1:78" ht="141.75">
      <c r="A107" s="58"/>
      <c r="B107" s="15" t="s">
        <v>879</v>
      </c>
      <c r="C107" s="15" t="s">
        <v>50</v>
      </c>
      <c r="D107" s="26" t="s">
        <v>396</v>
      </c>
      <c r="E107" s="26" t="s">
        <v>461</v>
      </c>
      <c r="F107" s="37" t="str">
        <f t="shared" si="9"/>
        <v>ссылка</v>
      </c>
      <c r="G107" s="35">
        <v>2309029841</v>
      </c>
      <c r="H107" s="72" t="s">
        <v>395</v>
      </c>
      <c r="I107" s="49" t="s">
        <v>153</v>
      </c>
      <c r="J107" s="15" t="s">
        <v>18</v>
      </c>
      <c r="K107" s="57">
        <v>44473</v>
      </c>
      <c r="L107" s="15" t="s">
        <v>879</v>
      </c>
      <c r="M107" s="15" t="s">
        <v>20</v>
      </c>
      <c r="N107" s="15"/>
      <c r="O107" s="13" t="s">
        <v>573</v>
      </c>
      <c r="P107" s="47"/>
      <c r="Q107" s="14"/>
      <c r="R107" s="13" t="s">
        <v>573</v>
      </c>
      <c r="S107" s="47">
        <v>44557</v>
      </c>
      <c r="T107" s="14">
        <v>2842.9</v>
      </c>
      <c r="U107" s="47"/>
      <c r="V107" s="58"/>
      <c r="W107" s="58"/>
      <c r="X107" s="14"/>
      <c r="Y107" s="47"/>
      <c r="Z107" s="58"/>
      <c r="AA107" s="58"/>
      <c r="AB107" s="14"/>
      <c r="AC107" s="47"/>
      <c r="AD107" s="58"/>
      <c r="AE107" s="58"/>
      <c r="AF107" s="14"/>
      <c r="AG107" s="47"/>
      <c r="AH107" s="58"/>
      <c r="AI107" s="58"/>
      <c r="AJ107" s="14"/>
      <c r="AK107" s="47"/>
      <c r="AL107" s="58"/>
      <c r="AM107" s="48"/>
      <c r="AN107" s="58"/>
      <c r="AO107" s="14"/>
      <c r="AP107" s="48"/>
      <c r="AQ107" s="58"/>
      <c r="AR107" s="58"/>
      <c r="AS107" s="48"/>
      <c r="AT107" s="58"/>
      <c r="AU107" s="62"/>
      <c r="AV107" s="48"/>
      <c r="AW107" s="58"/>
      <c r="AX107" s="58"/>
      <c r="AY107" s="48"/>
      <c r="AZ107" s="58"/>
      <c r="BA107" s="62"/>
      <c r="BB107" s="58"/>
      <c r="BC107" s="58"/>
      <c r="BD107" s="58"/>
      <c r="BE107" s="58"/>
      <c r="BF107" s="58"/>
      <c r="BG107" s="58"/>
      <c r="BH107" s="58"/>
      <c r="BI107" s="59"/>
      <c r="BJ107" s="59"/>
      <c r="BK107" s="59"/>
      <c r="BL107" s="59"/>
      <c r="BM107" s="59"/>
      <c r="BN107" s="59"/>
      <c r="BO107" s="58"/>
      <c r="BP107" s="48"/>
    </row>
    <row r="108" spans="1:78" ht="141.75">
      <c r="A108" s="58"/>
      <c r="B108" s="15" t="s">
        <v>879</v>
      </c>
      <c r="C108" s="15" t="s">
        <v>50</v>
      </c>
      <c r="D108" s="26" t="s">
        <v>396</v>
      </c>
      <c r="E108" s="26" t="s">
        <v>461</v>
      </c>
      <c r="F108" s="37" t="str">
        <f t="shared" si="9"/>
        <v>ссылка</v>
      </c>
      <c r="G108" s="35">
        <v>2309029841</v>
      </c>
      <c r="H108" s="72" t="s">
        <v>395</v>
      </c>
      <c r="I108" s="49" t="s">
        <v>153</v>
      </c>
      <c r="J108" s="15" t="s">
        <v>18</v>
      </c>
      <c r="K108" s="57">
        <v>44473</v>
      </c>
      <c r="L108" s="15" t="s">
        <v>879</v>
      </c>
      <c r="M108" s="15" t="s">
        <v>20</v>
      </c>
      <c r="N108" s="15"/>
      <c r="O108" s="13" t="s">
        <v>574</v>
      </c>
      <c r="P108" s="47"/>
      <c r="Q108" s="14"/>
      <c r="R108" s="13" t="s">
        <v>574</v>
      </c>
      <c r="S108" s="47">
        <v>44557</v>
      </c>
      <c r="T108" s="14">
        <v>3628.2</v>
      </c>
      <c r="U108" s="47"/>
      <c r="V108" s="58"/>
      <c r="W108" s="58"/>
      <c r="X108" s="14"/>
      <c r="Y108" s="47"/>
      <c r="Z108" s="58"/>
      <c r="AA108" s="58"/>
      <c r="AB108" s="14"/>
      <c r="AC108" s="47"/>
      <c r="AD108" s="58"/>
      <c r="AE108" s="58"/>
      <c r="AF108" s="14"/>
      <c r="AG108" s="47"/>
      <c r="AH108" s="58"/>
      <c r="AI108" s="58"/>
      <c r="AJ108" s="14"/>
      <c r="AK108" s="47"/>
      <c r="AL108" s="58"/>
      <c r="AM108" s="48"/>
      <c r="AN108" s="58"/>
      <c r="AO108" s="14"/>
      <c r="AP108" s="48"/>
      <c r="AQ108" s="58"/>
      <c r="AR108" s="58"/>
      <c r="AS108" s="48"/>
      <c r="AT108" s="58"/>
      <c r="AU108" s="62"/>
      <c r="AV108" s="48"/>
      <c r="AW108" s="58"/>
      <c r="AX108" s="58"/>
      <c r="AY108" s="48"/>
      <c r="AZ108" s="58"/>
      <c r="BA108" s="62"/>
      <c r="BB108" s="58"/>
      <c r="BC108" s="58"/>
      <c r="BD108" s="58"/>
      <c r="BE108" s="58"/>
      <c r="BF108" s="58"/>
      <c r="BG108" s="58"/>
      <c r="BH108" s="58"/>
      <c r="BI108" s="59"/>
      <c r="BJ108" s="59"/>
      <c r="BK108" s="59"/>
      <c r="BL108" s="59"/>
      <c r="BM108" s="59"/>
      <c r="BN108" s="59"/>
      <c r="BO108" s="58"/>
      <c r="BP108" s="48"/>
    </row>
    <row r="109" spans="1:78" ht="127.5" customHeight="1">
      <c r="A109" s="58"/>
      <c r="B109" s="15" t="s">
        <v>879</v>
      </c>
      <c r="C109" s="15" t="s">
        <v>50</v>
      </c>
      <c r="D109" s="26" t="s">
        <v>396</v>
      </c>
      <c r="E109" s="26" t="s">
        <v>461</v>
      </c>
      <c r="F109" s="37" t="str">
        <f t="shared" si="9"/>
        <v>ссылка</v>
      </c>
      <c r="G109" s="35">
        <v>2309029841</v>
      </c>
      <c r="H109" s="72" t="s">
        <v>395</v>
      </c>
      <c r="I109" s="49" t="s">
        <v>153</v>
      </c>
      <c r="J109" s="15" t="s">
        <v>18</v>
      </c>
      <c r="K109" s="57">
        <v>44473</v>
      </c>
      <c r="L109" s="15" t="s">
        <v>879</v>
      </c>
      <c r="M109" s="15" t="s">
        <v>21</v>
      </c>
      <c r="N109" s="15"/>
      <c r="O109" s="13" t="s">
        <v>492</v>
      </c>
      <c r="P109" s="47">
        <v>44551</v>
      </c>
      <c r="Q109" s="14">
        <v>0</v>
      </c>
      <c r="R109" s="13" t="s">
        <v>492</v>
      </c>
      <c r="S109" s="47">
        <v>44624</v>
      </c>
      <c r="T109" s="14">
        <v>2250.4</v>
      </c>
      <c r="U109" s="47"/>
      <c r="V109" s="58"/>
      <c r="W109" s="58"/>
      <c r="X109" s="14"/>
      <c r="Y109" s="47"/>
      <c r="Z109" s="58"/>
      <c r="AA109" s="58"/>
      <c r="AB109" s="14"/>
      <c r="AC109" s="47"/>
      <c r="AD109" s="58"/>
      <c r="AE109" s="58"/>
      <c r="AF109" s="14"/>
      <c r="AG109" s="47"/>
      <c r="AH109" s="58"/>
      <c r="AI109" s="58"/>
      <c r="AJ109" s="14"/>
      <c r="AK109" s="47"/>
      <c r="AL109" s="58"/>
      <c r="AM109" s="48"/>
      <c r="AN109" s="58"/>
      <c r="AO109" s="14"/>
      <c r="AP109" s="48"/>
      <c r="AQ109" s="58"/>
      <c r="AR109" s="58"/>
      <c r="AS109" s="48"/>
      <c r="AT109" s="58"/>
      <c r="AU109" s="62"/>
      <c r="AV109" s="48"/>
      <c r="AW109" s="58"/>
      <c r="AX109" s="58"/>
      <c r="AY109" s="48"/>
      <c r="AZ109" s="58"/>
      <c r="BA109" s="62"/>
      <c r="BB109" s="58"/>
      <c r="BC109" s="58"/>
      <c r="BD109" s="58"/>
      <c r="BE109" s="58"/>
      <c r="BF109" s="58"/>
      <c r="BG109" s="58"/>
      <c r="BH109" s="58"/>
      <c r="BI109" s="59"/>
      <c r="BJ109" s="59"/>
      <c r="BK109" s="59"/>
      <c r="BL109" s="59"/>
      <c r="BM109" s="59"/>
      <c r="BN109" s="59"/>
      <c r="BO109" s="58"/>
      <c r="BP109" s="48"/>
    </row>
    <row r="110" spans="1:78" ht="126">
      <c r="A110" s="58"/>
      <c r="B110" s="15" t="s">
        <v>879</v>
      </c>
      <c r="C110" s="15" t="s">
        <v>50</v>
      </c>
      <c r="D110" s="26" t="s">
        <v>396</v>
      </c>
      <c r="E110" s="26" t="s">
        <v>461</v>
      </c>
      <c r="F110" s="37" t="str">
        <f t="shared" si="9"/>
        <v>ссылка</v>
      </c>
      <c r="G110" s="35">
        <v>2309029841</v>
      </c>
      <c r="H110" s="72" t="s">
        <v>395</v>
      </c>
      <c r="I110" s="49" t="s">
        <v>153</v>
      </c>
      <c r="J110" s="15" t="s">
        <v>18</v>
      </c>
      <c r="K110" s="57">
        <v>44473</v>
      </c>
      <c r="L110" s="15" t="s">
        <v>879</v>
      </c>
      <c r="M110" s="15" t="s">
        <v>20</v>
      </c>
      <c r="N110" s="15"/>
      <c r="O110" s="13" t="s">
        <v>493</v>
      </c>
      <c r="P110" s="47">
        <v>44551</v>
      </c>
      <c r="Q110" s="14">
        <v>0</v>
      </c>
      <c r="R110" s="13" t="s">
        <v>493</v>
      </c>
      <c r="S110" s="47">
        <v>44624</v>
      </c>
      <c r="T110" s="14">
        <v>13088.3</v>
      </c>
      <c r="U110" s="47"/>
      <c r="V110" s="58"/>
      <c r="W110" s="58"/>
      <c r="X110" s="14"/>
      <c r="Y110" s="47"/>
      <c r="Z110" s="58"/>
      <c r="AA110" s="58"/>
      <c r="AB110" s="14"/>
      <c r="AC110" s="47"/>
      <c r="AD110" s="58"/>
      <c r="AE110" s="58"/>
      <c r="AF110" s="14"/>
      <c r="AG110" s="47"/>
      <c r="AH110" s="58"/>
      <c r="AI110" s="58"/>
      <c r="AJ110" s="14"/>
      <c r="AK110" s="47"/>
      <c r="AL110" s="58"/>
      <c r="AM110" s="48"/>
      <c r="AN110" s="58"/>
      <c r="AO110" s="14"/>
      <c r="AP110" s="48"/>
      <c r="AQ110" s="58"/>
      <c r="AR110" s="58"/>
      <c r="AS110" s="48"/>
      <c r="AT110" s="58"/>
      <c r="AU110" s="62"/>
      <c r="AV110" s="48"/>
      <c r="AW110" s="58"/>
      <c r="AX110" s="58"/>
      <c r="AY110" s="48"/>
      <c r="AZ110" s="58"/>
      <c r="BA110" s="62"/>
      <c r="BB110" s="58"/>
      <c r="BC110" s="58"/>
      <c r="BD110" s="58"/>
      <c r="BE110" s="58"/>
      <c r="BF110" s="58"/>
      <c r="BG110" s="58"/>
      <c r="BH110" s="58"/>
      <c r="BI110" s="59"/>
      <c r="BJ110" s="59"/>
      <c r="BK110" s="59"/>
      <c r="BL110" s="59"/>
      <c r="BM110" s="59"/>
      <c r="BN110" s="59"/>
      <c r="BO110" s="58"/>
      <c r="BP110" s="48"/>
    </row>
    <row r="111" spans="1:78" ht="110.25">
      <c r="A111" s="58"/>
      <c r="B111" s="15" t="s">
        <v>879</v>
      </c>
      <c r="C111" s="15" t="s">
        <v>50</v>
      </c>
      <c r="D111" s="26" t="s">
        <v>396</v>
      </c>
      <c r="E111" s="26" t="s">
        <v>461</v>
      </c>
      <c r="F111" s="37" t="str">
        <f t="shared" si="9"/>
        <v>ссылка</v>
      </c>
      <c r="G111" s="35">
        <v>2309029841</v>
      </c>
      <c r="H111" s="72" t="s">
        <v>395</v>
      </c>
      <c r="I111" s="49" t="s">
        <v>153</v>
      </c>
      <c r="J111" s="15" t="s">
        <v>18</v>
      </c>
      <c r="K111" s="57">
        <v>44473</v>
      </c>
      <c r="L111" s="15" t="s">
        <v>879</v>
      </c>
      <c r="M111" s="15" t="s">
        <v>20</v>
      </c>
      <c r="N111" s="15"/>
      <c r="O111" s="13" t="s">
        <v>494</v>
      </c>
      <c r="P111" s="47">
        <v>44551</v>
      </c>
      <c r="Q111" s="14">
        <v>0</v>
      </c>
      <c r="R111" s="13" t="s">
        <v>494</v>
      </c>
      <c r="S111" s="47">
        <v>44624</v>
      </c>
      <c r="T111" s="14">
        <v>18140.900000000001</v>
      </c>
      <c r="U111" s="47"/>
      <c r="V111" s="58"/>
      <c r="W111" s="58"/>
      <c r="X111" s="14"/>
      <c r="Y111" s="47"/>
      <c r="Z111" s="58"/>
      <c r="AA111" s="58"/>
      <c r="AB111" s="14"/>
      <c r="AC111" s="47"/>
      <c r="AD111" s="58"/>
      <c r="AE111" s="58"/>
      <c r="AF111" s="14"/>
      <c r="AG111" s="47"/>
      <c r="AH111" s="58"/>
      <c r="AI111" s="58"/>
      <c r="AJ111" s="14"/>
      <c r="AK111" s="47"/>
      <c r="AL111" s="58"/>
      <c r="AM111" s="48"/>
      <c r="AN111" s="58"/>
      <c r="AO111" s="14"/>
      <c r="AP111" s="48"/>
      <c r="AQ111" s="58"/>
      <c r="AR111" s="58"/>
      <c r="AS111" s="48"/>
      <c r="AT111" s="58"/>
      <c r="AU111" s="62"/>
      <c r="AV111" s="48"/>
      <c r="AW111" s="58"/>
      <c r="AX111" s="58"/>
      <c r="AY111" s="48"/>
      <c r="AZ111" s="58"/>
      <c r="BA111" s="62"/>
      <c r="BB111" s="58"/>
      <c r="BC111" s="58"/>
      <c r="BD111" s="58"/>
      <c r="BE111" s="58"/>
      <c r="BF111" s="58"/>
      <c r="BG111" s="58"/>
      <c r="BH111" s="58"/>
      <c r="BI111" s="59"/>
      <c r="BJ111" s="59"/>
      <c r="BK111" s="59"/>
      <c r="BL111" s="59"/>
      <c r="BM111" s="59"/>
      <c r="BN111" s="59"/>
      <c r="BO111" s="58"/>
      <c r="BP111" s="48"/>
    </row>
    <row r="112" spans="1:78" ht="110.25">
      <c r="A112" s="58"/>
      <c r="B112" s="15" t="s">
        <v>879</v>
      </c>
      <c r="C112" s="15" t="s">
        <v>50</v>
      </c>
      <c r="D112" s="26" t="s">
        <v>396</v>
      </c>
      <c r="E112" s="26" t="s">
        <v>461</v>
      </c>
      <c r="F112" s="37" t="str">
        <f t="shared" si="9"/>
        <v>ссылка</v>
      </c>
      <c r="G112" s="35">
        <v>2309029841</v>
      </c>
      <c r="H112" s="72" t="s">
        <v>395</v>
      </c>
      <c r="I112" s="49" t="s">
        <v>153</v>
      </c>
      <c r="J112" s="15" t="s">
        <v>18</v>
      </c>
      <c r="K112" s="57">
        <v>44473</v>
      </c>
      <c r="L112" s="15" t="s">
        <v>879</v>
      </c>
      <c r="M112" s="15" t="s">
        <v>20</v>
      </c>
      <c r="N112" s="15"/>
      <c r="O112" s="13" t="s">
        <v>495</v>
      </c>
      <c r="P112" s="47">
        <v>44551</v>
      </c>
      <c r="Q112" s="14">
        <v>0</v>
      </c>
      <c r="R112" s="13" t="s">
        <v>495</v>
      </c>
      <c r="S112" s="47">
        <v>44624</v>
      </c>
      <c r="T112" s="14">
        <v>18666.7</v>
      </c>
      <c r="U112" s="47"/>
      <c r="V112" s="58"/>
      <c r="W112" s="58"/>
      <c r="X112" s="14"/>
      <c r="Y112" s="47"/>
      <c r="Z112" s="58"/>
      <c r="AA112" s="58"/>
      <c r="AB112" s="14"/>
      <c r="AC112" s="47"/>
      <c r="AD112" s="58"/>
      <c r="AE112" s="58"/>
      <c r="AF112" s="14"/>
      <c r="AG112" s="47"/>
      <c r="AH112" s="58"/>
      <c r="AI112" s="58"/>
      <c r="AJ112" s="14"/>
      <c r="AK112" s="47"/>
      <c r="AL112" s="58"/>
      <c r="AM112" s="48"/>
      <c r="AN112" s="58"/>
      <c r="AO112" s="14"/>
      <c r="AP112" s="48"/>
      <c r="AQ112" s="58"/>
      <c r="AR112" s="58"/>
      <c r="AS112" s="48"/>
      <c r="AT112" s="58"/>
      <c r="AU112" s="62"/>
      <c r="AV112" s="48"/>
      <c r="AW112" s="58"/>
      <c r="AX112" s="58"/>
      <c r="AY112" s="48"/>
      <c r="AZ112" s="58"/>
      <c r="BA112" s="62"/>
      <c r="BB112" s="58"/>
      <c r="BC112" s="58"/>
      <c r="BD112" s="58"/>
      <c r="BE112" s="58"/>
      <c r="BF112" s="58"/>
      <c r="BG112" s="58"/>
      <c r="BH112" s="58"/>
      <c r="BI112" s="59"/>
      <c r="BJ112" s="59"/>
      <c r="BK112" s="59"/>
      <c r="BL112" s="59"/>
      <c r="BM112" s="59"/>
      <c r="BN112" s="59"/>
      <c r="BO112" s="58"/>
      <c r="BP112" s="48"/>
    </row>
    <row r="113" spans="1:68" ht="141.75">
      <c r="A113" s="58"/>
      <c r="B113" s="15" t="s">
        <v>879</v>
      </c>
      <c r="C113" s="15" t="s">
        <v>50</v>
      </c>
      <c r="D113" s="26" t="s">
        <v>396</v>
      </c>
      <c r="E113" s="26" t="s">
        <v>461</v>
      </c>
      <c r="F113" s="37" t="str">
        <f t="shared" si="9"/>
        <v>ссылка</v>
      </c>
      <c r="G113" s="35">
        <v>2309029841</v>
      </c>
      <c r="H113" s="72" t="s">
        <v>395</v>
      </c>
      <c r="I113" s="49" t="s">
        <v>153</v>
      </c>
      <c r="J113" s="15" t="s">
        <v>18</v>
      </c>
      <c r="K113" s="57">
        <v>44473</v>
      </c>
      <c r="L113" s="15" t="s">
        <v>879</v>
      </c>
      <c r="M113" s="15" t="s">
        <v>20</v>
      </c>
      <c r="N113" s="15"/>
      <c r="O113" s="13" t="s">
        <v>496</v>
      </c>
      <c r="P113" s="47">
        <v>44551</v>
      </c>
      <c r="Q113" s="14">
        <v>0</v>
      </c>
      <c r="R113" s="13" t="s">
        <v>496</v>
      </c>
      <c r="S113" s="47">
        <v>44624</v>
      </c>
      <c r="T113" s="14">
        <v>25490.2</v>
      </c>
      <c r="U113" s="47"/>
      <c r="V113" s="58"/>
      <c r="W113" s="58"/>
      <c r="X113" s="14"/>
      <c r="Y113" s="47"/>
      <c r="Z113" s="58"/>
      <c r="AA113" s="58"/>
      <c r="AB113" s="14"/>
      <c r="AC113" s="47"/>
      <c r="AD113" s="58"/>
      <c r="AE113" s="58"/>
      <c r="AF113" s="14"/>
      <c r="AG113" s="47"/>
      <c r="AH113" s="58"/>
      <c r="AI113" s="58"/>
      <c r="AJ113" s="14"/>
      <c r="AK113" s="47"/>
      <c r="AL113" s="58"/>
      <c r="AM113" s="48"/>
      <c r="AN113" s="58"/>
      <c r="AO113" s="14"/>
      <c r="AP113" s="48"/>
      <c r="AQ113" s="58"/>
      <c r="AR113" s="58"/>
      <c r="AS113" s="48"/>
      <c r="AT113" s="58"/>
      <c r="AU113" s="62"/>
      <c r="AV113" s="48"/>
      <c r="AW113" s="58"/>
      <c r="AX113" s="58"/>
      <c r="AY113" s="48"/>
      <c r="AZ113" s="58"/>
      <c r="BA113" s="62"/>
      <c r="BB113" s="58"/>
      <c r="BC113" s="58"/>
      <c r="BD113" s="58"/>
      <c r="BE113" s="58"/>
      <c r="BF113" s="58"/>
      <c r="BG113" s="58"/>
      <c r="BH113" s="58"/>
      <c r="BI113" s="59"/>
      <c r="BJ113" s="59"/>
      <c r="BK113" s="59"/>
      <c r="BL113" s="59"/>
      <c r="BM113" s="59"/>
      <c r="BN113" s="59"/>
      <c r="BO113" s="58"/>
      <c r="BP113" s="48"/>
    </row>
    <row r="114" spans="1:68" ht="126">
      <c r="A114" s="58"/>
      <c r="B114" s="15" t="s">
        <v>879</v>
      </c>
      <c r="C114" s="15" t="s">
        <v>50</v>
      </c>
      <c r="D114" s="26" t="s">
        <v>396</v>
      </c>
      <c r="E114" s="26" t="s">
        <v>461</v>
      </c>
      <c r="F114" s="37" t="str">
        <f t="shared" si="9"/>
        <v>ссылка</v>
      </c>
      <c r="G114" s="35">
        <v>2309029841</v>
      </c>
      <c r="H114" s="72" t="s">
        <v>395</v>
      </c>
      <c r="I114" s="49" t="s">
        <v>153</v>
      </c>
      <c r="J114" s="15" t="s">
        <v>18</v>
      </c>
      <c r="K114" s="57">
        <v>44473</v>
      </c>
      <c r="L114" s="15" t="s">
        <v>879</v>
      </c>
      <c r="M114" s="15" t="s">
        <v>20</v>
      </c>
      <c r="N114" s="15"/>
      <c r="O114" s="13" t="s">
        <v>497</v>
      </c>
      <c r="P114" s="47">
        <v>44551</v>
      </c>
      <c r="Q114" s="14">
        <v>0</v>
      </c>
      <c r="R114" s="13" t="s">
        <v>497</v>
      </c>
      <c r="S114" s="47">
        <v>44624</v>
      </c>
      <c r="T114" s="14">
        <v>8217.2000000000007</v>
      </c>
      <c r="U114" s="47"/>
      <c r="V114" s="58"/>
      <c r="W114" s="58"/>
      <c r="X114" s="14"/>
      <c r="Y114" s="47"/>
      <c r="Z114" s="58"/>
      <c r="AA114" s="58"/>
      <c r="AB114" s="14"/>
      <c r="AC114" s="47"/>
      <c r="AD114" s="58"/>
      <c r="AE114" s="58"/>
      <c r="AF114" s="14"/>
      <c r="AG114" s="47"/>
      <c r="AH114" s="58"/>
      <c r="AI114" s="58"/>
      <c r="AJ114" s="14"/>
      <c r="AK114" s="47"/>
      <c r="AL114" s="58"/>
      <c r="AM114" s="48"/>
      <c r="AN114" s="58"/>
      <c r="AO114" s="14"/>
      <c r="AP114" s="48"/>
      <c r="AQ114" s="58"/>
      <c r="AR114" s="58"/>
      <c r="AS114" s="48"/>
      <c r="AT114" s="58"/>
      <c r="AU114" s="62"/>
      <c r="AV114" s="48"/>
      <c r="AW114" s="58"/>
      <c r="AX114" s="58"/>
      <c r="AY114" s="48"/>
      <c r="AZ114" s="58"/>
      <c r="BA114" s="62"/>
      <c r="BB114" s="58"/>
      <c r="BC114" s="58"/>
      <c r="BD114" s="58"/>
      <c r="BE114" s="58"/>
      <c r="BF114" s="58"/>
      <c r="BG114" s="58"/>
      <c r="BH114" s="58"/>
      <c r="BI114" s="59"/>
      <c r="BJ114" s="59"/>
      <c r="BK114" s="59"/>
      <c r="BL114" s="59"/>
      <c r="BM114" s="59"/>
      <c r="BN114" s="59"/>
      <c r="BO114" s="58"/>
      <c r="BP114" s="48"/>
    </row>
    <row r="115" spans="1:68" ht="126">
      <c r="A115" s="58"/>
      <c r="B115" s="15" t="s">
        <v>879</v>
      </c>
      <c r="C115" s="15" t="s">
        <v>50</v>
      </c>
      <c r="D115" s="26" t="s">
        <v>396</v>
      </c>
      <c r="E115" s="26" t="s">
        <v>461</v>
      </c>
      <c r="F115" s="37" t="str">
        <f t="shared" si="9"/>
        <v>ссылка</v>
      </c>
      <c r="G115" s="35">
        <v>2309029841</v>
      </c>
      <c r="H115" s="72" t="s">
        <v>395</v>
      </c>
      <c r="I115" s="49" t="s">
        <v>153</v>
      </c>
      <c r="J115" s="15" t="s">
        <v>18</v>
      </c>
      <c r="K115" s="57">
        <v>44473</v>
      </c>
      <c r="L115" s="15" t="s">
        <v>879</v>
      </c>
      <c r="M115" s="15" t="s">
        <v>20</v>
      </c>
      <c r="N115" s="15"/>
      <c r="O115" s="13" t="s">
        <v>498</v>
      </c>
      <c r="P115" s="47">
        <v>44551</v>
      </c>
      <c r="Q115" s="14">
        <v>0</v>
      </c>
      <c r="R115" s="13" t="s">
        <v>498</v>
      </c>
      <c r="S115" s="47">
        <v>44624</v>
      </c>
      <c r="T115" s="14">
        <v>6156.8</v>
      </c>
      <c r="U115" s="47"/>
      <c r="V115" s="58"/>
      <c r="W115" s="58"/>
      <c r="X115" s="14"/>
      <c r="Y115" s="47"/>
      <c r="Z115" s="58"/>
      <c r="AA115" s="58"/>
      <c r="AB115" s="14"/>
      <c r="AC115" s="47"/>
      <c r="AD115" s="58"/>
      <c r="AE115" s="58"/>
      <c r="AF115" s="14"/>
      <c r="AG115" s="47"/>
      <c r="AH115" s="58"/>
      <c r="AI115" s="58"/>
      <c r="AJ115" s="14"/>
      <c r="AK115" s="47"/>
      <c r="AL115" s="58"/>
      <c r="AM115" s="48"/>
      <c r="AN115" s="58"/>
      <c r="AO115" s="14"/>
      <c r="AP115" s="48"/>
      <c r="AQ115" s="58"/>
      <c r="AR115" s="58"/>
      <c r="AS115" s="48"/>
      <c r="AT115" s="58"/>
      <c r="AU115" s="62"/>
      <c r="AV115" s="48"/>
      <c r="AW115" s="58"/>
      <c r="AX115" s="58"/>
      <c r="AY115" s="48"/>
      <c r="AZ115" s="58"/>
      <c r="BA115" s="62"/>
      <c r="BB115" s="58"/>
      <c r="BC115" s="58"/>
      <c r="BD115" s="58"/>
      <c r="BE115" s="58"/>
      <c r="BF115" s="58"/>
      <c r="BG115" s="58"/>
      <c r="BH115" s="58"/>
      <c r="BI115" s="59"/>
      <c r="BJ115" s="59"/>
      <c r="BK115" s="59"/>
      <c r="BL115" s="59"/>
      <c r="BM115" s="59"/>
      <c r="BN115" s="59"/>
      <c r="BO115" s="58"/>
      <c r="BP115" s="48"/>
    </row>
    <row r="116" spans="1:68" ht="126">
      <c r="A116" s="58"/>
      <c r="B116" s="15" t="s">
        <v>879</v>
      </c>
      <c r="C116" s="15" t="s">
        <v>50</v>
      </c>
      <c r="D116" s="26" t="s">
        <v>396</v>
      </c>
      <c r="E116" s="26" t="s">
        <v>461</v>
      </c>
      <c r="F116" s="37" t="str">
        <f t="shared" si="9"/>
        <v>ссылка</v>
      </c>
      <c r="G116" s="35">
        <v>2309029841</v>
      </c>
      <c r="H116" s="72" t="s">
        <v>395</v>
      </c>
      <c r="I116" s="49" t="s">
        <v>153</v>
      </c>
      <c r="J116" s="15" t="s">
        <v>18</v>
      </c>
      <c r="K116" s="57">
        <v>44473</v>
      </c>
      <c r="L116" s="15" t="s">
        <v>879</v>
      </c>
      <c r="M116" s="15" t="s">
        <v>20</v>
      </c>
      <c r="N116" s="15"/>
      <c r="O116" s="13" t="s">
        <v>499</v>
      </c>
      <c r="P116" s="47">
        <v>44551</v>
      </c>
      <c r="Q116" s="14">
        <v>0</v>
      </c>
      <c r="R116" s="13" t="s">
        <v>499</v>
      </c>
      <c r="S116" s="47">
        <v>44624</v>
      </c>
      <c r="T116" s="14">
        <v>6402.8</v>
      </c>
      <c r="U116" s="47"/>
      <c r="V116" s="58"/>
      <c r="W116" s="58"/>
      <c r="X116" s="14"/>
      <c r="Y116" s="47"/>
      <c r="Z116" s="58"/>
      <c r="AA116" s="58"/>
      <c r="AB116" s="14"/>
      <c r="AC116" s="47"/>
      <c r="AD116" s="58"/>
      <c r="AE116" s="58"/>
      <c r="AF116" s="14"/>
      <c r="AG116" s="47"/>
      <c r="AH116" s="58"/>
      <c r="AI116" s="58"/>
      <c r="AJ116" s="14"/>
      <c r="AK116" s="47"/>
      <c r="AL116" s="58"/>
      <c r="AM116" s="48"/>
      <c r="AN116" s="58"/>
      <c r="AO116" s="14"/>
      <c r="AP116" s="48"/>
      <c r="AQ116" s="58"/>
      <c r="AR116" s="58"/>
      <c r="AS116" s="48"/>
      <c r="AT116" s="58"/>
      <c r="AU116" s="62"/>
      <c r="AV116" s="48"/>
      <c r="AW116" s="58"/>
      <c r="AX116" s="58"/>
      <c r="AY116" s="48"/>
      <c r="AZ116" s="58"/>
      <c r="BA116" s="62"/>
      <c r="BB116" s="58"/>
      <c r="BC116" s="58"/>
      <c r="BD116" s="58"/>
      <c r="BE116" s="58"/>
      <c r="BF116" s="58"/>
      <c r="BG116" s="58"/>
      <c r="BH116" s="58"/>
      <c r="BI116" s="59"/>
      <c r="BJ116" s="59"/>
      <c r="BK116" s="59"/>
      <c r="BL116" s="59"/>
      <c r="BM116" s="59"/>
      <c r="BN116" s="59"/>
      <c r="BO116" s="58"/>
      <c r="BP116" s="48"/>
    </row>
    <row r="117" spans="1:68" ht="114.75" customHeight="1">
      <c r="A117" s="58"/>
      <c r="B117" s="15" t="s">
        <v>879</v>
      </c>
      <c r="C117" s="15" t="s">
        <v>50</v>
      </c>
      <c r="D117" s="26" t="s">
        <v>396</v>
      </c>
      <c r="E117" s="26" t="s">
        <v>461</v>
      </c>
      <c r="F117" s="37" t="str">
        <f t="shared" si="9"/>
        <v>ссылка</v>
      </c>
      <c r="G117" s="35">
        <v>2309029841</v>
      </c>
      <c r="H117" s="72" t="s">
        <v>395</v>
      </c>
      <c r="I117" s="49" t="s">
        <v>153</v>
      </c>
      <c r="J117" s="15" t="s">
        <v>18</v>
      </c>
      <c r="K117" s="57">
        <v>44473</v>
      </c>
      <c r="L117" s="15" t="s">
        <v>879</v>
      </c>
      <c r="M117" s="15" t="s">
        <v>20</v>
      </c>
      <c r="N117" s="15"/>
      <c r="O117" s="13" t="s">
        <v>500</v>
      </c>
      <c r="P117" s="47">
        <v>44551</v>
      </c>
      <c r="Q117" s="14">
        <v>0</v>
      </c>
      <c r="R117" s="13" t="s">
        <v>500</v>
      </c>
      <c r="S117" s="47">
        <v>44624</v>
      </c>
      <c r="T117" s="14">
        <v>28955.7</v>
      </c>
      <c r="U117" s="47"/>
      <c r="V117" s="58"/>
      <c r="W117" s="58"/>
      <c r="X117" s="14"/>
      <c r="Y117" s="47"/>
      <c r="Z117" s="58"/>
      <c r="AA117" s="58"/>
      <c r="AB117" s="14"/>
      <c r="AC117" s="47"/>
      <c r="AD117" s="58"/>
      <c r="AE117" s="58"/>
      <c r="AF117" s="14"/>
      <c r="AG117" s="47"/>
      <c r="AH117" s="58"/>
      <c r="AI117" s="58"/>
      <c r="AJ117" s="14"/>
      <c r="AK117" s="47"/>
      <c r="AL117" s="58"/>
      <c r="AM117" s="48"/>
      <c r="AN117" s="58"/>
      <c r="AO117" s="14"/>
      <c r="AP117" s="48"/>
      <c r="AQ117" s="58"/>
      <c r="AR117" s="58"/>
      <c r="AS117" s="48"/>
      <c r="AT117" s="58"/>
      <c r="AU117" s="62"/>
      <c r="AV117" s="48"/>
      <c r="AW117" s="58"/>
      <c r="AX117" s="58"/>
      <c r="AY117" s="48"/>
      <c r="AZ117" s="58"/>
      <c r="BA117" s="62"/>
      <c r="BB117" s="58"/>
      <c r="BC117" s="58"/>
      <c r="BD117" s="58"/>
      <c r="BE117" s="58"/>
      <c r="BF117" s="58"/>
      <c r="BG117" s="58"/>
      <c r="BH117" s="58"/>
      <c r="BI117" s="59"/>
      <c r="BJ117" s="59"/>
      <c r="BK117" s="59"/>
      <c r="BL117" s="59"/>
      <c r="BM117" s="59"/>
      <c r="BN117" s="59"/>
      <c r="BO117" s="58"/>
      <c r="BP117" s="48"/>
    </row>
    <row r="118" spans="1:68" ht="70.5" customHeight="1">
      <c r="A118" s="58"/>
      <c r="B118" s="15" t="s">
        <v>879</v>
      </c>
      <c r="C118" s="15" t="s">
        <v>50</v>
      </c>
      <c r="D118" s="26" t="s">
        <v>396</v>
      </c>
      <c r="E118" s="26" t="s">
        <v>461</v>
      </c>
      <c r="F118" s="37" t="str">
        <f t="shared" si="9"/>
        <v>ссылка</v>
      </c>
      <c r="G118" s="35">
        <v>2309029841</v>
      </c>
      <c r="H118" s="72" t="s">
        <v>395</v>
      </c>
      <c r="I118" s="49" t="s">
        <v>153</v>
      </c>
      <c r="J118" s="15" t="s">
        <v>18</v>
      </c>
      <c r="K118" s="57">
        <v>44473</v>
      </c>
      <c r="L118" s="15" t="s">
        <v>879</v>
      </c>
      <c r="M118" s="15" t="s">
        <v>23</v>
      </c>
      <c r="N118" s="15"/>
      <c r="O118" s="13" t="s">
        <v>400</v>
      </c>
      <c r="P118" s="47">
        <v>44551</v>
      </c>
      <c r="Q118" s="14">
        <v>0</v>
      </c>
      <c r="R118" s="13" t="s">
        <v>400</v>
      </c>
      <c r="S118" s="47">
        <v>44711</v>
      </c>
      <c r="T118" s="14">
        <v>8171.9</v>
      </c>
      <c r="U118" s="47"/>
      <c r="V118" s="58"/>
      <c r="W118" s="58"/>
      <c r="X118" s="14"/>
      <c r="Y118" s="47"/>
      <c r="Z118" s="58"/>
      <c r="AA118" s="58"/>
      <c r="AB118" s="14"/>
      <c r="AC118" s="47"/>
      <c r="AD118" s="58"/>
      <c r="AE118" s="58"/>
      <c r="AF118" s="14"/>
      <c r="AG118" s="47"/>
      <c r="AH118" s="58"/>
      <c r="AI118" s="58"/>
      <c r="AJ118" s="14"/>
      <c r="AK118" s="47"/>
      <c r="AL118" s="58"/>
      <c r="AM118" s="48"/>
      <c r="AN118" s="58"/>
      <c r="AO118" s="14"/>
      <c r="AP118" s="48"/>
      <c r="AQ118" s="58"/>
      <c r="AR118" s="58"/>
      <c r="AS118" s="48"/>
      <c r="AT118" s="58"/>
      <c r="AU118" s="62"/>
      <c r="AV118" s="48"/>
      <c r="AW118" s="58"/>
      <c r="AX118" s="58"/>
      <c r="AY118" s="48"/>
      <c r="AZ118" s="58"/>
      <c r="BA118" s="62"/>
      <c r="BB118" s="58"/>
      <c r="BC118" s="58"/>
      <c r="BD118" s="58"/>
      <c r="BE118" s="58"/>
      <c r="BF118" s="58"/>
      <c r="BG118" s="58"/>
      <c r="BH118" s="58"/>
      <c r="BI118" s="59"/>
      <c r="BJ118" s="59"/>
      <c r="BK118" s="59"/>
      <c r="BL118" s="59"/>
      <c r="BM118" s="59"/>
      <c r="BN118" s="59"/>
      <c r="BO118" s="58"/>
      <c r="BP118" s="48"/>
    </row>
    <row r="119" spans="1:68" ht="104.25" customHeight="1">
      <c r="A119" s="58"/>
      <c r="B119" s="15" t="s">
        <v>879</v>
      </c>
      <c r="C119" s="15" t="s">
        <v>50</v>
      </c>
      <c r="D119" s="26" t="s">
        <v>396</v>
      </c>
      <c r="E119" s="26" t="s">
        <v>461</v>
      </c>
      <c r="F119" s="37" t="str">
        <f t="shared" si="9"/>
        <v>ссылка</v>
      </c>
      <c r="G119" s="35">
        <v>2309029841</v>
      </c>
      <c r="H119" s="72" t="s">
        <v>395</v>
      </c>
      <c r="I119" s="49" t="s">
        <v>153</v>
      </c>
      <c r="J119" s="15" t="s">
        <v>18</v>
      </c>
      <c r="K119" s="57">
        <v>44473</v>
      </c>
      <c r="L119" s="15" t="s">
        <v>879</v>
      </c>
      <c r="M119" s="15" t="s">
        <v>42</v>
      </c>
      <c r="N119" s="15"/>
      <c r="O119" s="13" t="s">
        <v>563</v>
      </c>
      <c r="P119" s="47"/>
      <c r="Q119" s="14"/>
      <c r="R119" s="13" t="s">
        <v>563</v>
      </c>
      <c r="S119" s="47">
        <v>44648</v>
      </c>
      <c r="T119" s="14">
        <v>4354.3999999999996</v>
      </c>
      <c r="U119" s="47"/>
      <c r="V119" s="58"/>
      <c r="W119" s="58"/>
      <c r="X119" s="14"/>
      <c r="Y119" s="47"/>
      <c r="Z119" s="58"/>
      <c r="AA119" s="58"/>
      <c r="AB119" s="14"/>
      <c r="AC119" s="47"/>
      <c r="AD119" s="58"/>
      <c r="AE119" s="58"/>
      <c r="AF119" s="14"/>
      <c r="AG119" s="47"/>
      <c r="AH119" s="58"/>
      <c r="AI119" s="58"/>
      <c r="AJ119" s="14"/>
      <c r="AK119" s="47"/>
      <c r="AL119" s="58"/>
      <c r="AM119" s="48"/>
      <c r="AN119" s="58"/>
      <c r="AO119" s="14"/>
      <c r="AP119" s="48"/>
      <c r="AQ119" s="58"/>
      <c r="AR119" s="58"/>
      <c r="AS119" s="48"/>
      <c r="AT119" s="58"/>
      <c r="AU119" s="62"/>
      <c r="AV119" s="48"/>
      <c r="AW119" s="58"/>
      <c r="AX119" s="58"/>
      <c r="AY119" s="48"/>
      <c r="AZ119" s="58"/>
      <c r="BA119" s="62"/>
      <c r="BB119" s="58"/>
      <c r="BC119" s="58"/>
      <c r="BD119" s="58"/>
      <c r="BE119" s="58"/>
      <c r="BF119" s="58"/>
      <c r="BG119" s="58"/>
      <c r="BH119" s="58"/>
      <c r="BI119" s="59"/>
      <c r="BJ119" s="59"/>
      <c r="BK119" s="59"/>
      <c r="BL119" s="59"/>
      <c r="BM119" s="59"/>
      <c r="BN119" s="59"/>
      <c r="BO119" s="58"/>
      <c r="BP119" s="48"/>
    </row>
    <row r="120" spans="1:68" ht="100.5" customHeight="1">
      <c r="A120" s="58"/>
      <c r="B120" s="15" t="s">
        <v>879</v>
      </c>
      <c r="C120" s="15" t="s">
        <v>50</v>
      </c>
      <c r="D120" s="26" t="s">
        <v>396</v>
      </c>
      <c r="E120" s="26" t="s">
        <v>461</v>
      </c>
      <c r="F120" s="37" t="str">
        <f t="shared" si="9"/>
        <v>ссылка</v>
      </c>
      <c r="G120" s="35">
        <v>2309029841</v>
      </c>
      <c r="H120" s="72" t="s">
        <v>395</v>
      </c>
      <c r="I120" s="49" t="s">
        <v>153</v>
      </c>
      <c r="J120" s="15" t="s">
        <v>18</v>
      </c>
      <c r="K120" s="57">
        <v>44473</v>
      </c>
      <c r="L120" s="15" t="s">
        <v>879</v>
      </c>
      <c r="M120" s="15" t="s">
        <v>42</v>
      </c>
      <c r="N120" s="15"/>
      <c r="O120" s="13" t="s">
        <v>564</v>
      </c>
      <c r="P120" s="47"/>
      <c r="Q120" s="14"/>
      <c r="R120" s="13" t="s">
        <v>564</v>
      </c>
      <c r="S120" s="47">
        <v>44648</v>
      </c>
      <c r="T120" s="14">
        <v>107.8</v>
      </c>
      <c r="U120" s="47"/>
      <c r="V120" s="58"/>
      <c r="W120" s="58"/>
      <c r="X120" s="14"/>
      <c r="Y120" s="47"/>
      <c r="Z120" s="58"/>
      <c r="AA120" s="58"/>
      <c r="AB120" s="14"/>
      <c r="AC120" s="47"/>
      <c r="AD120" s="58"/>
      <c r="AE120" s="58"/>
      <c r="AF120" s="14"/>
      <c r="AG120" s="47"/>
      <c r="AH120" s="58"/>
      <c r="AI120" s="58"/>
      <c r="AJ120" s="14"/>
      <c r="AK120" s="47"/>
      <c r="AL120" s="58"/>
      <c r="AM120" s="48"/>
      <c r="AN120" s="58"/>
      <c r="AO120" s="14"/>
      <c r="AP120" s="48"/>
      <c r="AQ120" s="58"/>
      <c r="AR120" s="58"/>
      <c r="AS120" s="48"/>
      <c r="AT120" s="58"/>
      <c r="AU120" s="62"/>
      <c r="AV120" s="48"/>
      <c r="AW120" s="58"/>
      <c r="AX120" s="58"/>
      <c r="AY120" s="48"/>
      <c r="AZ120" s="58"/>
      <c r="BA120" s="62"/>
      <c r="BB120" s="58"/>
      <c r="BC120" s="58"/>
      <c r="BD120" s="58"/>
      <c r="BE120" s="58"/>
      <c r="BF120" s="58"/>
      <c r="BG120" s="58"/>
      <c r="BH120" s="58"/>
      <c r="BI120" s="59"/>
      <c r="BJ120" s="59"/>
      <c r="BK120" s="59"/>
      <c r="BL120" s="59"/>
      <c r="BM120" s="59"/>
      <c r="BN120" s="59"/>
      <c r="BO120" s="58"/>
      <c r="BP120" s="48"/>
    </row>
    <row r="121" spans="1:68" ht="70.5" customHeight="1">
      <c r="A121" s="58"/>
      <c r="B121" s="15" t="s">
        <v>879</v>
      </c>
      <c r="C121" s="15" t="s">
        <v>50</v>
      </c>
      <c r="D121" s="26" t="s">
        <v>396</v>
      </c>
      <c r="E121" s="26" t="s">
        <v>461</v>
      </c>
      <c r="F121" s="37" t="str">
        <f t="shared" si="9"/>
        <v>ссылка</v>
      </c>
      <c r="G121" s="35">
        <v>2309029841</v>
      </c>
      <c r="H121" s="72" t="s">
        <v>395</v>
      </c>
      <c r="I121" s="49" t="s">
        <v>153</v>
      </c>
      <c r="J121" s="15" t="s">
        <v>18</v>
      </c>
      <c r="K121" s="57">
        <v>44473</v>
      </c>
      <c r="L121" s="15" t="s">
        <v>879</v>
      </c>
      <c r="M121" s="15" t="s">
        <v>42</v>
      </c>
      <c r="N121" s="15"/>
      <c r="O121" s="13" t="s">
        <v>565</v>
      </c>
      <c r="P121" s="47"/>
      <c r="Q121" s="14"/>
      <c r="R121" s="13" t="s">
        <v>565</v>
      </c>
      <c r="S121" s="47">
        <v>44642</v>
      </c>
      <c r="T121" s="14">
        <v>210.6</v>
      </c>
      <c r="U121" s="47"/>
      <c r="V121" s="58"/>
      <c r="W121" s="58"/>
      <c r="X121" s="14"/>
      <c r="Y121" s="47"/>
      <c r="Z121" s="58"/>
      <c r="AA121" s="58"/>
      <c r="AB121" s="14"/>
      <c r="AC121" s="47"/>
      <c r="AD121" s="58"/>
      <c r="AE121" s="58"/>
      <c r="AF121" s="14"/>
      <c r="AG121" s="47"/>
      <c r="AH121" s="58"/>
      <c r="AI121" s="58"/>
      <c r="AJ121" s="14"/>
      <c r="AK121" s="47"/>
      <c r="AL121" s="58"/>
      <c r="AM121" s="48"/>
      <c r="AN121" s="58"/>
      <c r="AO121" s="14"/>
      <c r="AP121" s="48"/>
      <c r="AQ121" s="58"/>
      <c r="AR121" s="58"/>
      <c r="AS121" s="48"/>
      <c r="AT121" s="58"/>
      <c r="AU121" s="62"/>
      <c r="AV121" s="48"/>
      <c r="AW121" s="58"/>
      <c r="AX121" s="58"/>
      <c r="AY121" s="48"/>
      <c r="AZ121" s="58"/>
      <c r="BA121" s="62"/>
      <c r="BB121" s="58"/>
      <c r="BC121" s="58"/>
      <c r="BD121" s="58"/>
      <c r="BE121" s="58"/>
      <c r="BF121" s="58"/>
      <c r="BG121" s="58"/>
      <c r="BH121" s="58"/>
      <c r="BI121" s="59"/>
      <c r="BJ121" s="59"/>
      <c r="BK121" s="59"/>
      <c r="BL121" s="59"/>
      <c r="BM121" s="59"/>
      <c r="BN121" s="59"/>
      <c r="BO121" s="58"/>
      <c r="BP121" s="48"/>
    </row>
    <row r="122" spans="1:68" ht="98.25" customHeight="1">
      <c r="A122" s="58"/>
      <c r="B122" s="15" t="s">
        <v>879</v>
      </c>
      <c r="C122" s="15" t="s">
        <v>50</v>
      </c>
      <c r="D122" s="26" t="s">
        <v>396</v>
      </c>
      <c r="E122" s="26" t="s">
        <v>461</v>
      </c>
      <c r="F122" s="37" t="str">
        <f t="shared" si="9"/>
        <v>ссылка</v>
      </c>
      <c r="G122" s="35">
        <v>2309029841</v>
      </c>
      <c r="H122" s="72" t="s">
        <v>395</v>
      </c>
      <c r="I122" s="49" t="s">
        <v>153</v>
      </c>
      <c r="J122" s="15" t="s">
        <v>18</v>
      </c>
      <c r="K122" s="57">
        <v>44473</v>
      </c>
      <c r="L122" s="15" t="s">
        <v>879</v>
      </c>
      <c r="M122" s="15" t="s">
        <v>82</v>
      </c>
      <c r="N122" s="15"/>
      <c r="O122" s="13" t="s">
        <v>566</v>
      </c>
      <c r="P122" s="47"/>
      <c r="Q122" s="14"/>
      <c r="R122" s="13" t="s">
        <v>566</v>
      </c>
      <c r="S122" s="47">
        <v>44673</v>
      </c>
      <c r="T122" s="14">
        <v>280</v>
      </c>
      <c r="U122" s="47"/>
      <c r="V122" s="58"/>
      <c r="W122" s="58"/>
      <c r="X122" s="14"/>
      <c r="Y122" s="47"/>
      <c r="Z122" s="58"/>
      <c r="AA122" s="58"/>
      <c r="AB122" s="14"/>
      <c r="AC122" s="47"/>
      <c r="AD122" s="58"/>
      <c r="AE122" s="58"/>
      <c r="AF122" s="14"/>
      <c r="AG122" s="47"/>
      <c r="AH122" s="58"/>
      <c r="AI122" s="58"/>
      <c r="AJ122" s="14"/>
      <c r="AK122" s="47"/>
      <c r="AL122" s="58"/>
      <c r="AM122" s="48"/>
      <c r="AN122" s="58"/>
      <c r="AO122" s="14"/>
      <c r="AP122" s="48"/>
      <c r="AQ122" s="58"/>
      <c r="AR122" s="58"/>
      <c r="AS122" s="48"/>
      <c r="AT122" s="58"/>
      <c r="AU122" s="62"/>
      <c r="AV122" s="48"/>
      <c r="AW122" s="58"/>
      <c r="AX122" s="58"/>
      <c r="AY122" s="48"/>
      <c r="AZ122" s="58"/>
      <c r="BA122" s="62"/>
      <c r="BB122" s="58"/>
      <c r="BC122" s="58"/>
      <c r="BD122" s="58"/>
      <c r="BE122" s="58"/>
      <c r="BF122" s="58"/>
      <c r="BG122" s="58"/>
      <c r="BH122" s="58"/>
      <c r="BI122" s="59"/>
      <c r="BJ122" s="59"/>
      <c r="BK122" s="59"/>
      <c r="BL122" s="59"/>
      <c r="BM122" s="59"/>
      <c r="BN122" s="59"/>
      <c r="BO122" s="58"/>
      <c r="BP122" s="48"/>
    </row>
    <row r="123" spans="1:68" ht="89.25" customHeight="1">
      <c r="A123" s="58"/>
      <c r="B123" s="15" t="s">
        <v>879</v>
      </c>
      <c r="C123" s="15" t="s">
        <v>174</v>
      </c>
      <c r="D123" s="26" t="s">
        <v>531</v>
      </c>
      <c r="E123" s="26" t="s">
        <v>532</v>
      </c>
      <c r="F123" s="37" t="str">
        <f t="shared" si="9"/>
        <v>ссылка</v>
      </c>
      <c r="G123" s="35">
        <v>2311241073</v>
      </c>
      <c r="H123" s="72" t="s">
        <v>530</v>
      </c>
      <c r="I123" s="72" t="s">
        <v>153</v>
      </c>
      <c r="J123" s="15" t="s">
        <v>18</v>
      </c>
      <c r="K123" s="57">
        <v>44607</v>
      </c>
      <c r="L123" s="15" t="s">
        <v>879</v>
      </c>
      <c r="M123" s="15" t="s">
        <v>91</v>
      </c>
      <c r="N123" s="15" t="s">
        <v>596</v>
      </c>
      <c r="O123" s="13" t="s">
        <v>533</v>
      </c>
      <c r="P123" s="47">
        <v>44659</v>
      </c>
      <c r="Q123" s="14">
        <v>82013.8</v>
      </c>
      <c r="R123" s="13" t="s">
        <v>761</v>
      </c>
      <c r="S123" s="47">
        <v>44701</v>
      </c>
      <c r="T123" s="14">
        <v>63486.400000000001</v>
      </c>
      <c r="U123" s="47">
        <v>45034</v>
      </c>
      <c r="V123" s="58" t="s">
        <v>26</v>
      </c>
      <c r="W123" s="58"/>
      <c r="X123" s="14"/>
      <c r="Y123" s="47"/>
      <c r="Z123" s="58"/>
      <c r="AA123" s="58"/>
      <c r="AB123" s="14"/>
      <c r="AC123" s="47"/>
      <c r="AD123" s="58"/>
      <c r="AE123" s="58"/>
      <c r="AF123" s="14"/>
      <c r="AG123" s="47"/>
      <c r="AH123" s="58"/>
      <c r="AI123" s="58"/>
      <c r="AJ123" s="14"/>
      <c r="AK123" s="47"/>
      <c r="AL123" s="58"/>
      <c r="AM123" s="48"/>
      <c r="AN123" s="58"/>
      <c r="AO123" s="14"/>
      <c r="AP123" s="48"/>
      <c r="AQ123" s="58"/>
      <c r="AR123" s="58"/>
      <c r="AS123" s="48"/>
      <c r="AT123" s="58"/>
      <c r="AU123" s="62"/>
      <c r="AV123" s="48"/>
      <c r="AW123" s="58"/>
      <c r="AX123" s="58"/>
      <c r="AY123" s="48"/>
      <c r="AZ123" s="58"/>
      <c r="BA123" s="62"/>
      <c r="BB123" s="58"/>
      <c r="BC123" s="58"/>
      <c r="BD123" s="58"/>
      <c r="BE123" s="58"/>
      <c r="BF123" s="58"/>
      <c r="BG123" s="58"/>
      <c r="BH123" s="58"/>
      <c r="BI123" s="59"/>
      <c r="BJ123" s="59"/>
      <c r="BK123" s="59"/>
      <c r="BL123" s="59"/>
      <c r="BM123" s="59"/>
      <c r="BN123" s="59"/>
      <c r="BO123" s="58"/>
      <c r="BP123" s="48"/>
    </row>
    <row r="124" spans="1:68" s="60" customFormat="1" ht="236.25">
      <c r="A124" s="58"/>
      <c r="B124" s="15" t="s">
        <v>879</v>
      </c>
      <c r="C124" s="15" t="s">
        <v>70</v>
      </c>
      <c r="D124" s="26" t="s">
        <v>356</v>
      </c>
      <c r="E124" s="26" t="s">
        <v>458</v>
      </c>
      <c r="F124" s="37" t="str">
        <f t="shared" ref="F124:F131" si="10">IF(E124&lt;&gt;"",HYPERLINK("http://kad.arbitr.ru/Card?number="&amp;IF(MID(E124,SEARCH("/",E124)+1,2)&lt;&gt;"20",MID(E124,1,SEARCH("/",E124))&amp;"20"&amp;MID(E124,SEARCH("/",E124)+1,2),E124),"ссылка"),"")</f>
        <v>ссылка</v>
      </c>
      <c r="G124" s="35">
        <v>2309008513</v>
      </c>
      <c r="H124" s="72" t="s">
        <v>355</v>
      </c>
      <c r="I124" s="72" t="s">
        <v>153</v>
      </c>
      <c r="J124" s="15" t="s">
        <v>18</v>
      </c>
      <c r="K124" s="57">
        <v>44272</v>
      </c>
      <c r="L124" s="15" t="s">
        <v>102</v>
      </c>
      <c r="M124" s="15" t="s">
        <v>91</v>
      </c>
      <c r="N124" s="15" t="s">
        <v>543</v>
      </c>
      <c r="O124" s="13" t="s">
        <v>742</v>
      </c>
      <c r="P124" s="47">
        <v>44788</v>
      </c>
      <c r="Q124" s="14">
        <v>0</v>
      </c>
      <c r="R124" s="13" t="s">
        <v>742</v>
      </c>
      <c r="S124" s="47">
        <v>44834</v>
      </c>
      <c r="T124" s="14">
        <v>51410.8</v>
      </c>
      <c r="U124" s="47"/>
      <c r="V124" s="58"/>
      <c r="W124" s="58"/>
      <c r="X124" s="14"/>
      <c r="Y124" s="47"/>
      <c r="Z124" s="58"/>
      <c r="AA124" s="58"/>
      <c r="AB124" s="14"/>
      <c r="AC124" s="47"/>
      <c r="AD124" s="58"/>
      <c r="AE124" s="58"/>
      <c r="AF124" s="14"/>
      <c r="AG124" s="47"/>
      <c r="AH124" s="58"/>
      <c r="AI124" s="58"/>
      <c r="AJ124" s="14"/>
      <c r="AK124" s="47"/>
      <c r="AL124" s="58"/>
      <c r="AM124" s="48"/>
      <c r="AN124" s="58"/>
      <c r="AO124" s="14"/>
      <c r="AP124" s="48"/>
      <c r="AQ124" s="58"/>
      <c r="AR124" s="58"/>
      <c r="AS124" s="48"/>
      <c r="AT124" s="58"/>
      <c r="AU124" s="62"/>
      <c r="AV124" s="48"/>
      <c r="AW124" s="58"/>
      <c r="AX124" s="58"/>
      <c r="AY124" s="48"/>
      <c r="AZ124" s="58"/>
      <c r="BA124" s="62"/>
      <c r="BB124" s="58"/>
      <c r="BC124" s="58"/>
      <c r="BD124" s="58"/>
      <c r="BE124" s="58"/>
      <c r="BF124" s="58"/>
      <c r="BG124" s="58"/>
      <c r="BH124" s="58"/>
      <c r="BI124" s="59"/>
      <c r="BJ124" s="59"/>
      <c r="BK124" s="59"/>
      <c r="BL124" s="59"/>
      <c r="BM124" s="59"/>
      <c r="BN124" s="59"/>
      <c r="BO124" s="58"/>
      <c r="BP124" s="48"/>
    </row>
    <row r="125" spans="1:68" s="60" customFormat="1" ht="126">
      <c r="A125" s="58"/>
      <c r="B125" s="15" t="s">
        <v>879</v>
      </c>
      <c r="C125" s="15" t="s">
        <v>70</v>
      </c>
      <c r="D125" s="26" t="s">
        <v>356</v>
      </c>
      <c r="E125" s="26" t="s">
        <v>458</v>
      </c>
      <c r="F125" s="37" t="str">
        <f t="shared" si="10"/>
        <v>ссылка</v>
      </c>
      <c r="G125" s="35">
        <v>2309008513</v>
      </c>
      <c r="H125" s="72" t="s">
        <v>355</v>
      </c>
      <c r="I125" s="72" t="s">
        <v>153</v>
      </c>
      <c r="J125" s="15" t="s">
        <v>18</v>
      </c>
      <c r="K125" s="57">
        <v>44272</v>
      </c>
      <c r="L125" s="15" t="s">
        <v>102</v>
      </c>
      <c r="M125" s="15" t="s">
        <v>20</v>
      </c>
      <c r="N125" s="15"/>
      <c r="O125" s="13" t="s">
        <v>743</v>
      </c>
      <c r="P125" s="47"/>
      <c r="Q125" s="14"/>
      <c r="R125" s="13" t="s">
        <v>743</v>
      </c>
      <c r="S125" s="47">
        <v>44834</v>
      </c>
      <c r="T125" s="14">
        <v>888.3</v>
      </c>
      <c r="U125" s="47"/>
      <c r="V125" s="58"/>
      <c r="W125" s="58"/>
      <c r="X125" s="14"/>
      <c r="Y125" s="47"/>
      <c r="Z125" s="58"/>
      <c r="AA125" s="58"/>
      <c r="AB125" s="14"/>
      <c r="AC125" s="47"/>
      <c r="AD125" s="58"/>
      <c r="AE125" s="58"/>
      <c r="AF125" s="14"/>
      <c r="AG125" s="47"/>
      <c r="AH125" s="58"/>
      <c r="AI125" s="58"/>
      <c r="AJ125" s="14"/>
      <c r="AK125" s="47"/>
      <c r="AL125" s="58"/>
      <c r="AM125" s="48"/>
      <c r="AN125" s="58"/>
      <c r="AO125" s="14"/>
      <c r="AP125" s="48"/>
      <c r="AQ125" s="58"/>
      <c r="AR125" s="58"/>
      <c r="AS125" s="48"/>
      <c r="AT125" s="58"/>
      <c r="AU125" s="62"/>
      <c r="AV125" s="48"/>
      <c r="AW125" s="58"/>
      <c r="AX125" s="58"/>
      <c r="AY125" s="48"/>
      <c r="AZ125" s="58"/>
      <c r="BA125" s="62"/>
      <c r="BB125" s="58"/>
      <c r="BC125" s="58"/>
      <c r="BD125" s="58"/>
      <c r="BE125" s="58"/>
      <c r="BF125" s="58"/>
      <c r="BG125" s="58"/>
      <c r="BH125" s="58"/>
      <c r="BI125" s="59"/>
      <c r="BJ125" s="59"/>
      <c r="BK125" s="59"/>
      <c r="BL125" s="59"/>
      <c r="BM125" s="59"/>
      <c r="BN125" s="59"/>
      <c r="BO125" s="58"/>
      <c r="BP125" s="48"/>
    </row>
    <row r="126" spans="1:68" s="60" customFormat="1" ht="236.25">
      <c r="A126" s="58"/>
      <c r="B126" s="15" t="s">
        <v>879</v>
      </c>
      <c r="C126" s="15" t="s">
        <v>70</v>
      </c>
      <c r="D126" s="26" t="s">
        <v>356</v>
      </c>
      <c r="E126" s="26" t="s">
        <v>458</v>
      </c>
      <c r="F126" s="37" t="str">
        <f t="shared" si="10"/>
        <v>ссылка</v>
      </c>
      <c r="G126" s="35">
        <v>2309008513</v>
      </c>
      <c r="H126" s="72" t="s">
        <v>355</v>
      </c>
      <c r="I126" s="72" t="s">
        <v>153</v>
      </c>
      <c r="J126" s="15" t="s">
        <v>18</v>
      </c>
      <c r="K126" s="57">
        <v>44272</v>
      </c>
      <c r="L126" s="15" t="s">
        <v>124</v>
      </c>
      <c r="M126" s="15" t="s">
        <v>91</v>
      </c>
      <c r="N126" s="15" t="s">
        <v>543</v>
      </c>
      <c r="O126" s="13" t="s">
        <v>697</v>
      </c>
      <c r="P126" s="47">
        <v>44788</v>
      </c>
      <c r="Q126" s="14">
        <v>0</v>
      </c>
      <c r="R126" s="13" t="s">
        <v>697</v>
      </c>
      <c r="S126" s="47">
        <v>44834</v>
      </c>
      <c r="T126" s="14">
        <v>25685.8</v>
      </c>
      <c r="U126" s="47"/>
      <c r="V126" s="58"/>
      <c r="W126" s="58"/>
      <c r="X126" s="14"/>
      <c r="Y126" s="47"/>
      <c r="Z126" s="58"/>
      <c r="AA126" s="58"/>
      <c r="AB126" s="14"/>
      <c r="AC126" s="47"/>
      <c r="AD126" s="58"/>
      <c r="AE126" s="58"/>
      <c r="AF126" s="14"/>
      <c r="AG126" s="47"/>
      <c r="AH126" s="58"/>
      <c r="AI126" s="58"/>
      <c r="AJ126" s="14"/>
      <c r="AK126" s="47"/>
      <c r="AL126" s="58"/>
      <c r="AM126" s="48"/>
      <c r="AN126" s="58"/>
      <c r="AO126" s="14"/>
      <c r="AP126" s="48"/>
      <c r="AQ126" s="58"/>
      <c r="AR126" s="58"/>
      <c r="AS126" s="48"/>
      <c r="AT126" s="58"/>
      <c r="AU126" s="62"/>
      <c r="AV126" s="48"/>
      <c r="AW126" s="58"/>
      <c r="AX126" s="58"/>
      <c r="AY126" s="48"/>
      <c r="AZ126" s="58"/>
      <c r="BA126" s="62"/>
      <c r="BB126" s="58"/>
      <c r="BC126" s="58"/>
      <c r="BD126" s="58"/>
      <c r="BE126" s="58"/>
      <c r="BF126" s="58"/>
      <c r="BG126" s="58"/>
      <c r="BH126" s="58"/>
      <c r="BI126" s="59"/>
      <c r="BJ126" s="59"/>
      <c r="BK126" s="59"/>
      <c r="BL126" s="59"/>
      <c r="BM126" s="59"/>
      <c r="BN126" s="59"/>
      <c r="BO126" s="58"/>
      <c r="BP126" s="48"/>
    </row>
    <row r="127" spans="1:68" s="60" customFormat="1" ht="204.75">
      <c r="A127" s="58"/>
      <c r="B127" s="15" t="s">
        <v>879</v>
      </c>
      <c r="C127" s="15" t="s">
        <v>70</v>
      </c>
      <c r="D127" s="26" t="s">
        <v>356</v>
      </c>
      <c r="E127" s="26" t="s">
        <v>458</v>
      </c>
      <c r="F127" s="37" t="str">
        <f t="shared" si="10"/>
        <v>ссылка</v>
      </c>
      <c r="G127" s="35">
        <v>2309008513</v>
      </c>
      <c r="H127" s="72" t="s">
        <v>355</v>
      </c>
      <c r="I127" s="72" t="s">
        <v>153</v>
      </c>
      <c r="J127" s="15" t="s">
        <v>18</v>
      </c>
      <c r="K127" s="57">
        <v>44272</v>
      </c>
      <c r="L127" s="15" t="s">
        <v>51</v>
      </c>
      <c r="M127" s="15" t="s">
        <v>21</v>
      </c>
      <c r="N127" s="15" t="s">
        <v>607</v>
      </c>
      <c r="O127" s="13" t="s">
        <v>696</v>
      </c>
      <c r="P127" s="47">
        <v>44788</v>
      </c>
      <c r="Q127" s="14">
        <v>0</v>
      </c>
      <c r="R127" s="13" t="s">
        <v>740</v>
      </c>
      <c r="S127" s="47">
        <v>44834</v>
      </c>
      <c r="T127" s="14">
        <v>3104</v>
      </c>
      <c r="U127" s="47"/>
      <c r="V127" s="58"/>
      <c r="W127" s="58"/>
      <c r="X127" s="14"/>
      <c r="Y127" s="47"/>
      <c r="Z127" s="58"/>
      <c r="AA127" s="58"/>
      <c r="AB127" s="14"/>
      <c r="AC127" s="47"/>
      <c r="AD127" s="58"/>
      <c r="AE127" s="58"/>
      <c r="AF127" s="14"/>
      <c r="AG127" s="47"/>
      <c r="AH127" s="58"/>
      <c r="AI127" s="58"/>
      <c r="AJ127" s="14"/>
      <c r="AK127" s="47"/>
      <c r="AL127" s="58"/>
      <c r="AM127" s="48"/>
      <c r="AN127" s="58"/>
      <c r="AO127" s="14"/>
      <c r="AP127" s="48"/>
      <c r="AQ127" s="58"/>
      <c r="AR127" s="58"/>
      <c r="AS127" s="48"/>
      <c r="AT127" s="58"/>
      <c r="AU127" s="62"/>
      <c r="AV127" s="48"/>
      <c r="AW127" s="58"/>
      <c r="AX127" s="58"/>
      <c r="AY127" s="48"/>
      <c r="AZ127" s="58"/>
      <c r="BA127" s="62"/>
      <c r="BB127" s="58"/>
      <c r="BC127" s="58"/>
      <c r="BD127" s="58"/>
      <c r="BE127" s="58"/>
      <c r="BF127" s="58"/>
      <c r="BG127" s="58"/>
      <c r="BH127" s="58"/>
      <c r="BI127" s="59"/>
      <c r="BJ127" s="59"/>
      <c r="BK127" s="59"/>
      <c r="BL127" s="59"/>
      <c r="BM127" s="59"/>
      <c r="BN127" s="59"/>
      <c r="BO127" s="58"/>
      <c r="BP127" s="48"/>
    </row>
    <row r="128" spans="1:68" s="60" customFormat="1" ht="126">
      <c r="A128" s="58"/>
      <c r="B128" s="15" t="s">
        <v>879</v>
      </c>
      <c r="C128" s="15" t="s">
        <v>70</v>
      </c>
      <c r="D128" s="26" t="s">
        <v>356</v>
      </c>
      <c r="E128" s="26" t="s">
        <v>458</v>
      </c>
      <c r="F128" s="37" t="str">
        <f t="shared" si="10"/>
        <v>ссылка</v>
      </c>
      <c r="G128" s="35">
        <v>2309008513</v>
      </c>
      <c r="H128" s="72" t="s">
        <v>355</v>
      </c>
      <c r="I128" s="72" t="s">
        <v>153</v>
      </c>
      <c r="J128" s="15" t="s">
        <v>18</v>
      </c>
      <c r="K128" s="57">
        <v>44272</v>
      </c>
      <c r="L128" s="15"/>
      <c r="M128" s="15" t="s">
        <v>22</v>
      </c>
      <c r="N128" s="15"/>
      <c r="O128" s="13" t="s">
        <v>741</v>
      </c>
      <c r="P128" s="47"/>
      <c r="Q128" s="14"/>
      <c r="R128" s="13" t="s">
        <v>741</v>
      </c>
      <c r="S128" s="47">
        <v>44834</v>
      </c>
      <c r="T128" s="14">
        <v>102725</v>
      </c>
      <c r="U128" s="47"/>
      <c r="V128" s="58"/>
      <c r="W128" s="58"/>
      <c r="X128" s="14"/>
      <c r="Y128" s="47"/>
      <c r="Z128" s="58"/>
      <c r="AA128" s="58"/>
      <c r="AB128" s="14"/>
      <c r="AC128" s="47"/>
      <c r="AD128" s="58"/>
      <c r="AE128" s="58"/>
      <c r="AF128" s="14"/>
      <c r="AG128" s="47"/>
      <c r="AH128" s="58"/>
      <c r="AI128" s="58"/>
      <c r="AJ128" s="14"/>
      <c r="AK128" s="47"/>
      <c r="AL128" s="58"/>
      <c r="AM128" s="48"/>
      <c r="AN128" s="58"/>
      <c r="AO128" s="14"/>
      <c r="AP128" s="48"/>
      <c r="AQ128" s="58"/>
      <c r="AR128" s="58"/>
      <c r="AS128" s="48"/>
      <c r="AT128" s="58"/>
      <c r="AU128" s="62"/>
      <c r="AV128" s="48"/>
      <c r="AW128" s="58"/>
      <c r="AX128" s="58"/>
      <c r="AY128" s="48"/>
      <c r="AZ128" s="58"/>
      <c r="BA128" s="62"/>
      <c r="BB128" s="58"/>
      <c r="BC128" s="58"/>
      <c r="BD128" s="58"/>
      <c r="BE128" s="58"/>
      <c r="BF128" s="58"/>
      <c r="BG128" s="58"/>
      <c r="BH128" s="58"/>
      <c r="BI128" s="59"/>
      <c r="BJ128" s="59"/>
      <c r="BK128" s="59"/>
      <c r="BL128" s="59"/>
      <c r="BM128" s="59"/>
      <c r="BN128" s="59"/>
      <c r="BO128" s="58"/>
      <c r="BP128" s="48"/>
    </row>
    <row r="129" spans="1:68" s="60" customFormat="1" ht="141.75">
      <c r="A129" s="58"/>
      <c r="B129" s="15" t="s">
        <v>879</v>
      </c>
      <c r="C129" s="15" t="s">
        <v>70</v>
      </c>
      <c r="D129" s="26" t="s">
        <v>356</v>
      </c>
      <c r="E129" s="26" t="s">
        <v>458</v>
      </c>
      <c r="F129" s="37" t="str">
        <f t="shared" si="10"/>
        <v>ссылка</v>
      </c>
      <c r="G129" s="35">
        <v>2309008513</v>
      </c>
      <c r="H129" s="72" t="s">
        <v>355</v>
      </c>
      <c r="I129" s="72" t="s">
        <v>153</v>
      </c>
      <c r="J129" s="15" t="s">
        <v>18</v>
      </c>
      <c r="K129" s="57">
        <v>44272</v>
      </c>
      <c r="L129" s="15"/>
      <c r="M129" s="15" t="s">
        <v>22</v>
      </c>
      <c r="N129" s="15"/>
      <c r="O129" s="13" t="s">
        <v>843</v>
      </c>
      <c r="P129" s="47">
        <v>44970</v>
      </c>
      <c r="Q129" s="14">
        <v>0</v>
      </c>
      <c r="R129" s="13" t="s">
        <v>890</v>
      </c>
      <c r="S129" s="47">
        <v>45023</v>
      </c>
      <c r="T129" s="14">
        <v>3548.3</v>
      </c>
      <c r="U129" s="47"/>
      <c r="V129" s="58"/>
      <c r="W129" s="58"/>
      <c r="X129" s="14"/>
      <c r="Y129" s="47"/>
      <c r="Z129" s="58"/>
      <c r="AA129" s="58"/>
      <c r="AB129" s="14"/>
      <c r="AC129" s="47"/>
      <c r="AD129" s="58"/>
      <c r="AE129" s="58"/>
      <c r="AF129" s="14"/>
      <c r="AG129" s="47"/>
      <c r="AH129" s="58"/>
      <c r="AI129" s="58"/>
      <c r="AJ129" s="14"/>
      <c r="AK129" s="47"/>
      <c r="AL129" s="58"/>
      <c r="AM129" s="48"/>
      <c r="AN129" s="58"/>
      <c r="AO129" s="14"/>
      <c r="AP129" s="48"/>
      <c r="AQ129" s="58"/>
      <c r="AR129" s="58"/>
      <c r="AS129" s="48"/>
      <c r="AT129" s="58"/>
      <c r="AU129" s="62"/>
      <c r="AV129" s="48"/>
      <c r="AW129" s="58"/>
      <c r="AX129" s="58"/>
      <c r="AY129" s="48"/>
      <c r="AZ129" s="58"/>
      <c r="BA129" s="62"/>
      <c r="BB129" s="58"/>
      <c r="BC129" s="58"/>
      <c r="BD129" s="58"/>
      <c r="BE129" s="58"/>
      <c r="BF129" s="58"/>
      <c r="BG129" s="58"/>
      <c r="BH129" s="58"/>
      <c r="BI129" s="59"/>
      <c r="BJ129" s="59"/>
      <c r="BK129" s="59"/>
      <c r="BL129" s="59"/>
      <c r="BM129" s="59"/>
      <c r="BN129" s="59"/>
      <c r="BO129" s="58"/>
      <c r="BP129" s="48"/>
    </row>
    <row r="130" spans="1:68" s="60" customFormat="1" ht="141.75">
      <c r="A130" s="58"/>
      <c r="B130" s="15" t="s">
        <v>879</v>
      </c>
      <c r="C130" s="15" t="s">
        <v>70</v>
      </c>
      <c r="D130" s="26" t="s">
        <v>356</v>
      </c>
      <c r="E130" s="26" t="s">
        <v>458</v>
      </c>
      <c r="F130" s="37" t="str">
        <f t="shared" ref="F130" si="11">IF(E130&lt;&gt;"",HYPERLINK("http://kad.arbitr.ru/Card?number="&amp;IF(MID(E130,SEARCH("/",E130)+1,2)&lt;&gt;"20",MID(E130,1,SEARCH("/",E130))&amp;"20"&amp;MID(E130,SEARCH("/",E130)+1,2),E130),"ссылка"),"")</f>
        <v>ссылка</v>
      </c>
      <c r="G130" s="35">
        <v>2309008513</v>
      </c>
      <c r="H130" s="72" t="s">
        <v>355</v>
      </c>
      <c r="I130" s="72" t="s">
        <v>153</v>
      </c>
      <c r="J130" s="15" t="s">
        <v>18</v>
      </c>
      <c r="K130" s="57">
        <v>44272</v>
      </c>
      <c r="L130" s="15"/>
      <c r="M130" s="15" t="s">
        <v>23</v>
      </c>
      <c r="N130" s="15"/>
      <c r="O130" s="13" t="s">
        <v>882</v>
      </c>
      <c r="P130" s="47">
        <v>45023</v>
      </c>
      <c r="Q130" s="14">
        <v>0</v>
      </c>
      <c r="R130" s="13" t="s">
        <v>891</v>
      </c>
      <c r="S130" s="47">
        <v>45023</v>
      </c>
      <c r="T130" s="14">
        <v>440</v>
      </c>
      <c r="U130" s="47"/>
      <c r="V130" s="58"/>
      <c r="W130" s="58"/>
      <c r="X130" s="14"/>
      <c r="Y130" s="47"/>
      <c r="Z130" s="58"/>
      <c r="AA130" s="58"/>
      <c r="AB130" s="14"/>
      <c r="AC130" s="47"/>
      <c r="AD130" s="58"/>
      <c r="AE130" s="58"/>
      <c r="AF130" s="14"/>
      <c r="AG130" s="47"/>
      <c r="AH130" s="58"/>
      <c r="AI130" s="58"/>
      <c r="AJ130" s="14"/>
      <c r="AK130" s="47"/>
      <c r="AL130" s="58"/>
      <c r="AM130" s="48"/>
      <c r="AN130" s="58"/>
      <c r="AO130" s="14"/>
      <c r="AP130" s="48"/>
      <c r="AQ130" s="58"/>
      <c r="AR130" s="58"/>
      <c r="AS130" s="48"/>
      <c r="AT130" s="58"/>
      <c r="AU130" s="62"/>
      <c r="AV130" s="48"/>
      <c r="AW130" s="58"/>
      <c r="AX130" s="58"/>
      <c r="AY130" s="48"/>
      <c r="AZ130" s="58"/>
      <c r="BA130" s="62"/>
      <c r="BB130" s="58"/>
      <c r="BC130" s="58"/>
      <c r="BD130" s="58"/>
      <c r="BE130" s="58"/>
      <c r="BF130" s="58"/>
      <c r="BG130" s="58"/>
      <c r="BH130" s="58"/>
      <c r="BI130" s="59"/>
      <c r="BJ130" s="59"/>
      <c r="BK130" s="59"/>
      <c r="BL130" s="59"/>
      <c r="BM130" s="59"/>
      <c r="BN130" s="59"/>
      <c r="BO130" s="58"/>
      <c r="BP130" s="48"/>
    </row>
    <row r="131" spans="1:68" s="60" customFormat="1" ht="110.25">
      <c r="A131" s="58"/>
      <c r="B131" s="15" t="s">
        <v>879</v>
      </c>
      <c r="C131" s="15" t="s">
        <v>17</v>
      </c>
      <c r="D131" s="26" t="s">
        <v>727</v>
      </c>
      <c r="E131" s="26" t="s">
        <v>728</v>
      </c>
      <c r="F131" s="37" t="str">
        <f t="shared" si="10"/>
        <v>ссылка</v>
      </c>
      <c r="G131" s="35">
        <v>2312152933</v>
      </c>
      <c r="H131" s="72" t="s">
        <v>726</v>
      </c>
      <c r="I131" s="72" t="s">
        <v>153</v>
      </c>
      <c r="J131" s="15" t="s">
        <v>18</v>
      </c>
      <c r="K131" s="57">
        <v>44624</v>
      </c>
      <c r="L131" s="15" t="s">
        <v>879</v>
      </c>
      <c r="M131" s="15" t="s">
        <v>91</v>
      </c>
      <c r="N131" s="15" t="s">
        <v>517</v>
      </c>
      <c r="O131" s="13" t="s">
        <v>729</v>
      </c>
      <c r="P131" s="47">
        <v>44784</v>
      </c>
      <c r="Q131" s="14">
        <v>0</v>
      </c>
      <c r="R131" s="13" t="s">
        <v>788</v>
      </c>
      <c r="S131" s="47">
        <v>44854</v>
      </c>
      <c r="T131" s="14">
        <v>115440.9</v>
      </c>
      <c r="U131" s="47">
        <v>45036</v>
      </c>
      <c r="V131" s="58" t="s">
        <v>26</v>
      </c>
      <c r="W131" s="58" t="s">
        <v>161</v>
      </c>
      <c r="X131" s="14"/>
      <c r="Y131" s="47"/>
      <c r="Z131" s="58"/>
      <c r="AA131" s="58"/>
      <c r="AB131" s="14"/>
      <c r="AC131" s="47"/>
      <c r="AD131" s="58"/>
      <c r="AE131" s="58"/>
      <c r="AF131" s="14"/>
      <c r="AG131" s="47"/>
      <c r="AH131" s="58"/>
      <c r="AI131" s="58"/>
      <c r="AJ131" s="14"/>
      <c r="AK131" s="47"/>
      <c r="AL131" s="58"/>
      <c r="AM131" s="48"/>
      <c r="AN131" s="58"/>
      <c r="AO131" s="14"/>
      <c r="AP131" s="48"/>
      <c r="AQ131" s="58"/>
      <c r="AR131" s="58"/>
      <c r="AS131" s="48"/>
      <c r="AT131" s="58"/>
      <c r="AU131" s="62"/>
      <c r="AV131" s="48"/>
      <c r="AW131" s="58"/>
      <c r="AX131" s="58"/>
      <c r="AY131" s="48"/>
      <c r="AZ131" s="58"/>
      <c r="BA131" s="62"/>
      <c r="BB131" s="58"/>
      <c r="BC131" s="58"/>
      <c r="BD131" s="58"/>
      <c r="BE131" s="58"/>
      <c r="BF131" s="58"/>
      <c r="BG131" s="58"/>
      <c r="BH131" s="58"/>
      <c r="BI131" s="59"/>
      <c r="BJ131" s="59"/>
      <c r="BK131" s="59"/>
      <c r="BL131" s="59"/>
      <c r="BM131" s="59"/>
      <c r="BN131" s="59"/>
      <c r="BO131" s="58"/>
      <c r="BP131" s="48"/>
    </row>
    <row r="132" spans="1:68" s="60" customFormat="1" ht="120" customHeight="1">
      <c r="A132" s="58"/>
      <c r="B132" s="15" t="s">
        <v>401</v>
      </c>
      <c r="C132" s="15" t="s">
        <v>45</v>
      </c>
      <c r="D132" s="26" t="s">
        <v>321</v>
      </c>
      <c r="E132" s="26" t="s">
        <v>462</v>
      </c>
      <c r="F132" s="37" t="str">
        <f t="shared" ref="F132:F137" si="12">IF(E132&lt;&gt;"",HYPERLINK("http://kad.arbitr.ru/Card?number="&amp;IF(MID(E132,SEARCH("/",E132)+1,2)&lt;&gt;"20",MID(E132,1,SEARCH("/",E132))&amp;"20"&amp;MID(E132,SEARCH("/",E132)+1,2),E132),"ссылка"),"")</f>
        <v>ссылка</v>
      </c>
      <c r="G132" s="35">
        <v>2315076222</v>
      </c>
      <c r="H132" s="72" t="s">
        <v>322</v>
      </c>
      <c r="I132" s="72" t="s">
        <v>153</v>
      </c>
      <c r="J132" s="15" t="s">
        <v>18</v>
      </c>
      <c r="K132" s="57">
        <v>44076</v>
      </c>
      <c r="L132" s="15" t="s">
        <v>401</v>
      </c>
      <c r="M132" s="15" t="s">
        <v>91</v>
      </c>
      <c r="N132" s="15" t="s">
        <v>535</v>
      </c>
      <c r="O132" s="13" t="s">
        <v>490</v>
      </c>
      <c r="P132" s="47">
        <v>44379</v>
      </c>
      <c r="Q132" s="14">
        <v>0</v>
      </c>
      <c r="R132" s="13" t="s">
        <v>491</v>
      </c>
      <c r="S132" s="47">
        <v>44428</v>
      </c>
      <c r="T132" s="14">
        <v>40329</v>
      </c>
      <c r="U132" s="47">
        <v>44616</v>
      </c>
      <c r="V132" s="58" t="s">
        <v>26</v>
      </c>
      <c r="W132" s="58" t="s">
        <v>28</v>
      </c>
      <c r="X132" s="14">
        <v>0</v>
      </c>
      <c r="Y132" s="47">
        <v>44666</v>
      </c>
      <c r="Z132" s="58" t="s">
        <v>26</v>
      </c>
      <c r="AA132" s="58" t="s">
        <v>185</v>
      </c>
      <c r="AB132" s="14">
        <v>0</v>
      </c>
      <c r="AC132" s="47" t="s">
        <v>725</v>
      </c>
      <c r="AD132" s="58" t="s">
        <v>33</v>
      </c>
      <c r="AE132" s="58" t="s">
        <v>28</v>
      </c>
      <c r="AF132" s="14">
        <v>0</v>
      </c>
      <c r="AG132" s="47"/>
      <c r="AH132" s="58"/>
      <c r="AI132" s="58"/>
      <c r="AJ132" s="14"/>
      <c r="AK132" s="47"/>
      <c r="AL132" s="58"/>
      <c r="AM132" s="48"/>
      <c r="AN132" s="58"/>
      <c r="AO132" s="14"/>
      <c r="AP132" s="48"/>
      <c r="AQ132" s="58"/>
      <c r="AR132" s="58"/>
      <c r="AS132" s="48"/>
      <c r="AT132" s="58"/>
      <c r="AU132" s="62"/>
      <c r="AV132" s="48"/>
      <c r="AW132" s="58"/>
      <c r="AX132" s="58"/>
      <c r="AY132" s="48"/>
      <c r="AZ132" s="58"/>
      <c r="BA132" s="62"/>
      <c r="BB132" s="58"/>
      <c r="BC132" s="58"/>
      <c r="BD132" s="58"/>
      <c r="BE132" s="58"/>
      <c r="BF132" s="58"/>
      <c r="BG132" s="58"/>
      <c r="BH132" s="58"/>
      <c r="BI132" s="59"/>
      <c r="BJ132" s="59"/>
      <c r="BK132" s="59"/>
      <c r="BL132" s="59"/>
      <c r="BM132" s="59"/>
      <c r="BN132" s="59"/>
      <c r="BO132" s="58"/>
      <c r="BP132" s="48"/>
    </row>
    <row r="133" spans="1:68" s="60" customFormat="1" ht="63" customHeight="1">
      <c r="A133" s="58"/>
      <c r="B133" s="15" t="s">
        <v>401</v>
      </c>
      <c r="C133" s="15" t="s">
        <v>45</v>
      </c>
      <c r="D133" s="26" t="s">
        <v>321</v>
      </c>
      <c r="E133" s="26" t="s">
        <v>462</v>
      </c>
      <c r="F133" s="37" t="str">
        <f t="shared" si="12"/>
        <v>ссылка</v>
      </c>
      <c r="G133" s="35">
        <v>2315076222</v>
      </c>
      <c r="H133" s="72" t="s">
        <v>322</v>
      </c>
      <c r="I133" s="72" t="s">
        <v>153</v>
      </c>
      <c r="J133" s="15" t="s">
        <v>18</v>
      </c>
      <c r="K133" s="57">
        <v>44076</v>
      </c>
      <c r="L133" s="15" t="s">
        <v>401</v>
      </c>
      <c r="M133" s="15" t="s">
        <v>40</v>
      </c>
      <c r="N133" s="15"/>
      <c r="O133" s="13" t="s">
        <v>688</v>
      </c>
      <c r="P133" s="47">
        <v>44781</v>
      </c>
      <c r="Q133" s="14">
        <v>0</v>
      </c>
      <c r="R133" s="13" t="s">
        <v>777</v>
      </c>
      <c r="S133" s="47"/>
      <c r="T133" s="14">
        <v>10558.8</v>
      </c>
      <c r="U133" s="47">
        <v>44945</v>
      </c>
      <c r="V133" s="58" t="s">
        <v>26</v>
      </c>
      <c r="W133" s="58" t="s">
        <v>185</v>
      </c>
      <c r="X133" s="14">
        <v>0</v>
      </c>
      <c r="Y133" s="47">
        <v>44999</v>
      </c>
      <c r="Z133" s="58" t="s">
        <v>26</v>
      </c>
      <c r="AA133" s="58"/>
      <c r="AB133" s="14"/>
      <c r="AC133" s="47"/>
      <c r="AD133" s="58"/>
      <c r="AE133" s="58"/>
      <c r="AF133" s="14"/>
      <c r="AG133" s="47"/>
      <c r="AH133" s="58"/>
      <c r="AI133" s="58"/>
      <c r="AJ133" s="14"/>
      <c r="AK133" s="47"/>
      <c r="AL133" s="58"/>
      <c r="AM133" s="48"/>
      <c r="AN133" s="58"/>
      <c r="AO133" s="14"/>
      <c r="AP133" s="48"/>
      <c r="AQ133" s="58"/>
      <c r="AR133" s="58"/>
      <c r="AS133" s="48"/>
      <c r="AT133" s="58"/>
      <c r="AU133" s="62"/>
      <c r="AV133" s="48"/>
      <c r="AW133" s="58"/>
      <c r="AX133" s="58"/>
      <c r="AY133" s="48"/>
      <c r="AZ133" s="58"/>
      <c r="BA133" s="62"/>
      <c r="BB133" s="58"/>
      <c r="BC133" s="58"/>
      <c r="BD133" s="58"/>
      <c r="BE133" s="58"/>
      <c r="BF133" s="58"/>
      <c r="BG133" s="58"/>
      <c r="BH133" s="58"/>
      <c r="BI133" s="59"/>
      <c r="BJ133" s="59"/>
      <c r="BK133" s="59"/>
      <c r="BL133" s="59"/>
      <c r="BM133" s="59"/>
      <c r="BN133" s="59"/>
      <c r="BO133" s="58"/>
      <c r="BP133" s="48"/>
    </row>
    <row r="134" spans="1:68" s="60" customFormat="1" ht="63" customHeight="1">
      <c r="A134" s="58"/>
      <c r="B134" s="15" t="s">
        <v>401</v>
      </c>
      <c r="C134" s="15" t="s">
        <v>45</v>
      </c>
      <c r="D134" s="26" t="s">
        <v>321</v>
      </c>
      <c r="E134" s="26" t="s">
        <v>462</v>
      </c>
      <c r="F134" s="37" t="str">
        <f t="shared" si="12"/>
        <v>ссылка</v>
      </c>
      <c r="G134" s="35">
        <v>2315076222</v>
      </c>
      <c r="H134" s="72" t="s">
        <v>322</v>
      </c>
      <c r="I134" s="72" t="s">
        <v>153</v>
      </c>
      <c r="J134" s="15" t="s">
        <v>18</v>
      </c>
      <c r="K134" s="57">
        <v>44076</v>
      </c>
      <c r="L134" s="15" t="s">
        <v>401</v>
      </c>
      <c r="M134" s="15" t="s">
        <v>20</v>
      </c>
      <c r="N134" s="15"/>
      <c r="O134" s="13" t="s">
        <v>689</v>
      </c>
      <c r="P134" s="47">
        <v>44781</v>
      </c>
      <c r="Q134" s="14">
        <v>0</v>
      </c>
      <c r="R134" s="13"/>
      <c r="S134" s="47"/>
      <c r="T134" s="14">
        <v>71</v>
      </c>
      <c r="U134" s="47" t="s">
        <v>810</v>
      </c>
      <c r="V134" s="58" t="s">
        <v>33</v>
      </c>
      <c r="W134" s="58"/>
      <c r="X134" s="14"/>
      <c r="Y134" s="47"/>
      <c r="Z134" s="58"/>
      <c r="AA134" s="58"/>
      <c r="AB134" s="14"/>
      <c r="AC134" s="47"/>
      <c r="AD134" s="58"/>
      <c r="AE134" s="58"/>
      <c r="AF134" s="14"/>
      <c r="AG134" s="47"/>
      <c r="AH134" s="58"/>
      <c r="AI134" s="58"/>
      <c r="AJ134" s="14"/>
      <c r="AK134" s="47"/>
      <c r="AL134" s="58"/>
      <c r="AM134" s="48"/>
      <c r="AN134" s="58"/>
      <c r="AO134" s="14"/>
      <c r="AP134" s="48"/>
      <c r="AQ134" s="58"/>
      <c r="AR134" s="58"/>
      <c r="AS134" s="48"/>
      <c r="AT134" s="58"/>
      <c r="AU134" s="62"/>
      <c r="AV134" s="48"/>
      <c r="AW134" s="58"/>
      <c r="AX134" s="58"/>
      <c r="AY134" s="48"/>
      <c r="AZ134" s="58"/>
      <c r="BA134" s="62"/>
      <c r="BB134" s="58"/>
      <c r="BC134" s="58"/>
      <c r="BD134" s="58"/>
      <c r="BE134" s="58"/>
      <c r="BF134" s="58"/>
      <c r="BG134" s="58"/>
      <c r="BH134" s="58"/>
      <c r="BI134" s="59"/>
      <c r="BJ134" s="59"/>
      <c r="BK134" s="59"/>
      <c r="BL134" s="59"/>
      <c r="BM134" s="59"/>
      <c r="BN134" s="59"/>
      <c r="BO134" s="58"/>
      <c r="BP134" s="48"/>
    </row>
    <row r="135" spans="1:68" s="60" customFormat="1" ht="63" customHeight="1">
      <c r="A135" s="58"/>
      <c r="B135" s="15" t="s">
        <v>401</v>
      </c>
      <c r="C135" s="15" t="s">
        <v>45</v>
      </c>
      <c r="D135" s="26" t="s">
        <v>321</v>
      </c>
      <c r="E135" s="26" t="s">
        <v>462</v>
      </c>
      <c r="F135" s="37" t="str">
        <f t="shared" si="12"/>
        <v>ссылка</v>
      </c>
      <c r="G135" s="35">
        <v>2315076222</v>
      </c>
      <c r="H135" s="72" t="s">
        <v>322</v>
      </c>
      <c r="I135" s="72" t="s">
        <v>153</v>
      </c>
      <c r="J135" s="15" t="s">
        <v>18</v>
      </c>
      <c r="K135" s="57">
        <v>44076</v>
      </c>
      <c r="L135" s="15" t="s">
        <v>401</v>
      </c>
      <c r="M135" s="15" t="s">
        <v>53</v>
      </c>
      <c r="N135" s="15"/>
      <c r="O135" s="13" t="s">
        <v>717</v>
      </c>
      <c r="P135" s="47">
        <v>44805</v>
      </c>
      <c r="Q135" s="14">
        <v>0</v>
      </c>
      <c r="R135" s="13" t="s">
        <v>717</v>
      </c>
      <c r="S135" s="47">
        <v>44809</v>
      </c>
      <c r="T135" s="14">
        <v>17271</v>
      </c>
      <c r="U135" s="47">
        <v>44999</v>
      </c>
      <c r="V135" s="58" t="s">
        <v>26</v>
      </c>
      <c r="W135" s="58"/>
      <c r="X135" s="14"/>
      <c r="Y135" s="47"/>
      <c r="Z135" s="58"/>
      <c r="AA135" s="58"/>
      <c r="AB135" s="14"/>
      <c r="AC135" s="47"/>
      <c r="AD135" s="58"/>
      <c r="AE135" s="58"/>
      <c r="AF135" s="14"/>
      <c r="AG135" s="47"/>
      <c r="AH135" s="58"/>
      <c r="AI135" s="58"/>
      <c r="AJ135" s="14"/>
      <c r="AK135" s="47"/>
      <c r="AL135" s="58"/>
      <c r="AM135" s="48"/>
      <c r="AN135" s="58"/>
      <c r="AO135" s="14"/>
      <c r="AP135" s="48"/>
      <c r="AQ135" s="58"/>
      <c r="AR135" s="58"/>
      <c r="AS135" s="48"/>
      <c r="AT135" s="58"/>
      <c r="AU135" s="62"/>
      <c r="AV135" s="48"/>
      <c r="AW135" s="58"/>
      <c r="AX135" s="58"/>
      <c r="AY135" s="48"/>
      <c r="AZ135" s="58"/>
      <c r="BA135" s="62"/>
      <c r="BB135" s="58"/>
      <c r="BC135" s="58"/>
      <c r="BD135" s="58"/>
      <c r="BE135" s="58"/>
      <c r="BF135" s="58"/>
      <c r="BG135" s="58"/>
      <c r="BH135" s="58"/>
      <c r="BI135" s="59"/>
      <c r="BJ135" s="59"/>
      <c r="BK135" s="59"/>
      <c r="BL135" s="59"/>
      <c r="BM135" s="59"/>
      <c r="BN135" s="59"/>
      <c r="BO135" s="58"/>
      <c r="BP135" s="48"/>
    </row>
    <row r="136" spans="1:68" s="60" customFormat="1" ht="63" customHeight="1">
      <c r="A136" s="58"/>
      <c r="B136" s="15" t="s">
        <v>401</v>
      </c>
      <c r="C136" s="15" t="s">
        <v>45</v>
      </c>
      <c r="D136" s="26" t="s">
        <v>321</v>
      </c>
      <c r="E136" s="26" t="s">
        <v>462</v>
      </c>
      <c r="F136" s="37" t="str">
        <f t="shared" si="12"/>
        <v>ссылка</v>
      </c>
      <c r="G136" s="35">
        <v>2315076222</v>
      </c>
      <c r="H136" s="72" t="s">
        <v>322</v>
      </c>
      <c r="I136" s="72" t="s">
        <v>153</v>
      </c>
      <c r="J136" s="15" t="s">
        <v>18</v>
      </c>
      <c r="K136" s="57">
        <v>44076</v>
      </c>
      <c r="L136" s="15" t="s">
        <v>401</v>
      </c>
      <c r="M136" s="15" t="s">
        <v>20</v>
      </c>
      <c r="N136" s="15"/>
      <c r="O136" s="13" t="s">
        <v>718</v>
      </c>
      <c r="P136" s="47">
        <v>44805</v>
      </c>
      <c r="Q136" s="14">
        <v>0</v>
      </c>
      <c r="R136" s="13" t="s">
        <v>716</v>
      </c>
      <c r="S136" s="47">
        <v>44809</v>
      </c>
      <c r="T136" s="14">
        <v>105</v>
      </c>
      <c r="U136" s="47">
        <v>44999</v>
      </c>
      <c r="V136" s="58" t="s">
        <v>26</v>
      </c>
      <c r="W136" s="58"/>
      <c r="X136" s="14"/>
      <c r="Y136" s="47"/>
      <c r="Z136" s="58"/>
      <c r="AA136" s="58"/>
      <c r="AB136" s="14"/>
      <c r="AC136" s="47"/>
      <c r="AD136" s="58"/>
      <c r="AE136" s="58"/>
      <c r="AF136" s="14"/>
      <c r="AG136" s="47"/>
      <c r="AH136" s="58"/>
      <c r="AI136" s="58"/>
      <c r="AJ136" s="14"/>
      <c r="AK136" s="47"/>
      <c r="AL136" s="58"/>
      <c r="AM136" s="48"/>
      <c r="AN136" s="58"/>
      <c r="AO136" s="14"/>
      <c r="AP136" s="48"/>
      <c r="AQ136" s="58"/>
      <c r="AR136" s="58"/>
      <c r="AS136" s="48"/>
      <c r="AT136" s="58"/>
      <c r="AU136" s="62"/>
      <c r="AV136" s="48"/>
      <c r="AW136" s="58"/>
      <c r="AX136" s="58"/>
      <c r="AY136" s="48"/>
      <c r="AZ136" s="58"/>
      <c r="BA136" s="62"/>
      <c r="BB136" s="58"/>
      <c r="BC136" s="58"/>
      <c r="BD136" s="58"/>
      <c r="BE136" s="58"/>
      <c r="BF136" s="58"/>
      <c r="BG136" s="58"/>
      <c r="BH136" s="58"/>
      <c r="BI136" s="59"/>
      <c r="BJ136" s="59"/>
      <c r="BK136" s="59"/>
      <c r="BL136" s="59"/>
      <c r="BM136" s="59"/>
      <c r="BN136" s="59"/>
      <c r="BO136" s="58"/>
      <c r="BP136" s="48"/>
    </row>
    <row r="137" spans="1:68" s="60" customFormat="1" ht="63" customHeight="1">
      <c r="A137" s="58"/>
      <c r="B137" s="15" t="s">
        <v>401</v>
      </c>
      <c r="C137" s="15" t="s">
        <v>45</v>
      </c>
      <c r="D137" s="26" t="s">
        <v>321</v>
      </c>
      <c r="E137" s="26" t="s">
        <v>462</v>
      </c>
      <c r="F137" s="37" t="str">
        <f t="shared" si="12"/>
        <v>ссылка</v>
      </c>
      <c r="G137" s="35">
        <v>2315076222</v>
      </c>
      <c r="H137" s="72" t="s">
        <v>322</v>
      </c>
      <c r="I137" s="72" t="s">
        <v>153</v>
      </c>
      <c r="J137" s="15" t="s">
        <v>18</v>
      </c>
      <c r="K137" s="57">
        <v>44076</v>
      </c>
      <c r="L137" s="15" t="s">
        <v>401</v>
      </c>
      <c r="M137" s="15" t="s">
        <v>53</v>
      </c>
      <c r="N137" s="15"/>
      <c r="O137" s="13" t="s">
        <v>731</v>
      </c>
      <c r="P137" s="47"/>
      <c r="Q137" s="14"/>
      <c r="R137" s="13" t="s">
        <v>731</v>
      </c>
      <c r="S137" s="47"/>
      <c r="T137" s="14">
        <v>11732</v>
      </c>
      <c r="U137" s="47">
        <v>44883</v>
      </c>
      <c r="V137" s="58" t="s">
        <v>26</v>
      </c>
      <c r="W137" s="58" t="s">
        <v>185</v>
      </c>
      <c r="X137" s="14">
        <v>0</v>
      </c>
      <c r="Y137" s="47">
        <v>44999</v>
      </c>
      <c r="Z137" s="58" t="s">
        <v>26</v>
      </c>
      <c r="AA137" s="58" t="s">
        <v>28</v>
      </c>
      <c r="AB137" s="14">
        <v>0</v>
      </c>
      <c r="AC137" s="47"/>
      <c r="AD137" s="58"/>
      <c r="AE137" s="58"/>
      <c r="AF137" s="14"/>
      <c r="AG137" s="47"/>
      <c r="AH137" s="58"/>
      <c r="AI137" s="58"/>
      <c r="AJ137" s="14"/>
      <c r="AK137" s="47"/>
      <c r="AL137" s="58"/>
      <c r="AM137" s="48"/>
      <c r="AN137" s="58"/>
      <c r="AO137" s="14"/>
      <c r="AP137" s="48"/>
      <c r="AQ137" s="58"/>
      <c r="AR137" s="58"/>
      <c r="AS137" s="48"/>
      <c r="AT137" s="58"/>
      <c r="AU137" s="62"/>
      <c r="AV137" s="48"/>
      <c r="AW137" s="58"/>
      <c r="AX137" s="58"/>
      <c r="AY137" s="48"/>
      <c r="AZ137" s="58"/>
      <c r="BA137" s="62"/>
      <c r="BB137" s="58"/>
      <c r="BC137" s="58"/>
      <c r="BD137" s="58"/>
      <c r="BE137" s="58"/>
      <c r="BF137" s="58"/>
      <c r="BG137" s="58"/>
      <c r="BH137" s="58"/>
      <c r="BI137" s="59"/>
      <c r="BJ137" s="59"/>
      <c r="BK137" s="59"/>
      <c r="BL137" s="59"/>
      <c r="BM137" s="59"/>
      <c r="BN137" s="59"/>
      <c r="BO137" s="58"/>
      <c r="BP137" s="48"/>
    </row>
    <row r="138" spans="1:68" s="60" customFormat="1" ht="63" customHeight="1">
      <c r="A138" s="58"/>
      <c r="B138" s="15" t="s">
        <v>401</v>
      </c>
      <c r="C138" s="15" t="s">
        <v>45</v>
      </c>
      <c r="D138" s="26" t="s">
        <v>321</v>
      </c>
      <c r="E138" s="26" t="s">
        <v>462</v>
      </c>
      <c r="F138" s="37" t="str">
        <f t="shared" ref="F138" si="13">IF(E138&lt;&gt;"",HYPERLINK("http://kad.arbitr.ru/Card?number="&amp;IF(MID(E138,SEARCH("/",E138)+1,2)&lt;&gt;"20",MID(E138,1,SEARCH("/",E138))&amp;"20"&amp;MID(E138,SEARCH("/",E138)+1,2),E138),"ссылка"),"")</f>
        <v>ссылка</v>
      </c>
      <c r="G138" s="35">
        <v>2315076222</v>
      </c>
      <c r="H138" s="72" t="s">
        <v>322</v>
      </c>
      <c r="I138" s="72" t="s">
        <v>153</v>
      </c>
      <c r="J138" s="15" t="s">
        <v>18</v>
      </c>
      <c r="K138" s="57">
        <v>44076</v>
      </c>
      <c r="L138" s="15" t="s">
        <v>401</v>
      </c>
      <c r="M138" s="15" t="s">
        <v>53</v>
      </c>
      <c r="N138" s="15"/>
      <c r="O138" s="13" t="s">
        <v>851</v>
      </c>
      <c r="P138" s="47">
        <v>44986</v>
      </c>
      <c r="Q138" s="14">
        <v>0</v>
      </c>
      <c r="R138" s="13"/>
      <c r="S138" s="47"/>
      <c r="T138" s="14"/>
      <c r="U138" s="47"/>
      <c r="V138" s="58"/>
      <c r="W138" s="58"/>
      <c r="X138" s="14"/>
      <c r="Y138" s="47"/>
      <c r="Z138" s="58"/>
      <c r="AA138" s="58"/>
      <c r="AB138" s="14"/>
      <c r="AC138" s="47"/>
      <c r="AD138" s="58"/>
      <c r="AE138" s="58"/>
      <c r="AF138" s="14"/>
      <c r="AG138" s="47"/>
      <c r="AH138" s="58"/>
      <c r="AI138" s="58"/>
      <c r="AJ138" s="14"/>
      <c r="AK138" s="47"/>
      <c r="AL138" s="58"/>
      <c r="AM138" s="48"/>
      <c r="AN138" s="58"/>
      <c r="AO138" s="14"/>
      <c r="AP138" s="48"/>
      <c r="AQ138" s="58"/>
      <c r="AR138" s="58"/>
      <c r="AS138" s="48"/>
      <c r="AT138" s="58"/>
      <c r="AU138" s="62"/>
      <c r="AV138" s="48"/>
      <c r="AW138" s="58"/>
      <c r="AX138" s="58"/>
      <c r="AY138" s="48"/>
      <c r="AZ138" s="58"/>
      <c r="BA138" s="62"/>
      <c r="BB138" s="58"/>
      <c r="BC138" s="58"/>
      <c r="BD138" s="58"/>
      <c r="BE138" s="58"/>
      <c r="BF138" s="58"/>
      <c r="BG138" s="58"/>
      <c r="BH138" s="58"/>
      <c r="BI138" s="59"/>
      <c r="BJ138" s="59"/>
      <c r="BK138" s="59"/>
      <c r="BL138" s="59"/>
      <c r="BM138" s="59"/>
      <c r="BN138" s="59"/>
      <c r="BO138" s="58"/>
      <c r="BP138" s="48"/>
    </row>
    <row r="139" spans="1:68" s="60" customFormat="1" ht="63" customHeight="1">
      <c r="A139" s="58"/>
      <c r="B139" s="15" t="s">
        <v>401</v>
      </c>
      <c r="C139" s="15" t="s">
        <v>45</v>
      </c>
      <c r="D139" s="26" t="s">
        <v>321</v>
      </c>
      <c r="E139" s="26" t="s">
        <v>462</v>
      </c>
      <c r="F139" s="37" t="str">
        <f t="shared" ref="F139" si="14">IF(E139&lt;&gt;"",HYPERLINK("http://kad.arbitr.ru/Card?number="&amp;IF(MID(E139,SEARCH("/",E139)+1,2)&lt;&gt;"20",MID(E139,1,SEARCH("/",E139))&amp;"20"&amp;MID(E139,SEARCH("/",E139)+1,2),E139),"ссылка"),"")</f>
        <v>ссылка</v>
      </c>
      <c r="G139" s="35">
        <v>2315076222</v>
      </c>
      <c r="H139" s="72" t="s">
        <v>322</v>
      </c>
      <c r="I139" s="72" t="s">
        <v>153</v>
      </c>
      <c r="J139" s="15" t="s">
        <v>18</v>
      </c>
      <c r="K139" s="57">
        <v>44076</v>
      </c>
      <c r="L139" s="15" t="s">
        <v>401</v>
      </c>
      <c r="M139" s="15" t="s">
        <v>53</v>
      </c>
      <c r="N139" s="15"/>
      <c r="O139" s="13" t="s">
        <v>865</v>
      </c>
      <c r="P139" s="47"/>
      <c r="Q139" s="14"/>
      <c r="R139" s="13" t="s">
        <v>865</v>
      </c>
      <c r="S139" s="47">
        <v>45005</v>
      </c>
      <c r="T139" s="14">
        <v>3258.5</v>
      </c>
      <c r="U139" s="47"/>
      <c r="V139" s="58"/>
      <c r="W139" s="58"/>
      <c r="X139" s="14"/>
      <c r="Y139" s="47"/>
      <c r="Z139" s="58"/>
      <c r="AA139" s="58"/>
      <c r="AB139" s="14"/>
      <c r="AC139" s="47"/>
      <c r="AD139" s="58"/>
      <c r="AE139" s="58"/>
      <c r="AF139" s="14"/>
      <c r="AG139" s="47"/>
      <c r="AH139" s="58"/>
      <c r="AI139" s="58"/>
      <c r="AJ139" s="14"/>
      <c r="AK139" s="47"/>
      <c r="AL139" s="58"/>
      <c r="AM139" s="48"/>
      <c r="AN139" s="58"/>
      <c r="AO139" s="14"/>
      <c r="AP139" s="48"/>
      <c r="AQ139" s="58"/>
      <c r="AR139" s="58"/>
      <c r="AS139" s="48"/>
      <c r="AT139" s="58"/>
      <c r="AU139" s="62"/>
      <c r="AV139" s="48"/>
      <c r="AW139" s="58"/>
      <c r="AX139" s="58"/>
      <c r="AY139" s="48"/>
      <c r="AZ139" s="58"/>
      <c r="BA139" s="62"/>
      <c r="BB139" s="58"/>
      <c r="BC139" s="58"/>
      <c r="BD139" s="58"/>
      <c r="BE139" s="58"/>
      <c r="BF139" s="58"/>
      <c r="BG139" s="58"/>
      <c r="BH139" s="58"/>
      <c r="BI139" s="59"/>
      <c r="BJ139" s="59"/>
      <c r="BK139" s="59"/>
      <c r="BL139" s="59"/>
      <c r="BM139" s="59"/>
      <c r="BN139" s="59"/>
      <c r="BO139" s="58"/>
      <c r="BP139" s="48"/>
    </row>
    <row r="140" spans="1:68" s="60" customFormat="1" ht="63" customHeight="1">
      <c r="A140" s="58"/>
      <c r="B140" s="15" t="s">
        <v>401</v>
      </c>
      <c r="C140" s="15" t="s">
        <v>45</v>
      </c>
      <c r="D140" s="26" t="s">
        <v>321</v>
      </c>
      <c r="E140" s="26" t="s">
        <v>462</v>
      </c>
      <c r="F140" s="37" t="str">
        <f t="shared" ref="F140:F141" si="15">IF(E140&lt;&gt;"",HYPERLINK("http://kad.arbitr.ru/Card?number="&amp;IF(MID(E140,SEARCH("/",E140)+1,2)&lt;&gt;"20",MID(E140,1,SEARCH("/",E140))&amp;"20"&amp;MID(E140,SEARCH("/",E140)+1,2),E140),"ссылка"),"")</f>
        <v>ссылка</v>
      </c>
      <c r="G140" s="35">
        <v>2315076222</v>
      </c>
      <c r="H140" s="72" t="s">
        <v>322</v>
      </c>
      <c r="I140" s="72" t="s">
        <v>153</v>
      </c>
      <c r="J140" s="15" t="s">
        <v>18</v>
      </c>
      <c r="K140" s="57">
        <v>44076</v>
      </c>
      <c r="L140" s="15" t="s">
        <v>401</v>
      </c>
      <c r="M140" s="15" t="s">
        <v>53</v>
      </c>
      <c r="N140" s="15"/>
      <c r="O140" s="13" t="s">
        <v>866</v>
      </c>
      <c r="P140" s="47"/>
      <c r="Q140" s="14"/>
      <c r="R140" s="13" t="s">
        <v>866</v>
      </c>
      <c r="S140" s="47">
        <v>45005</v>
      </c>
      <c r="T140" s="14">
        <v>1480</v>
      </c>
      <c r="U140" s="47"/>
      <c r="V140" s="58"/>
      <c r="W140" s="58"/>
      <c r="X140" s="14"/>
      <c r="Y140" s="47"/>
      <c r="Z140" s="58"/>
      <c r="AA140" s="58"/>
      <c r="AB140" s="14"/>
      <c r="AC140" s="47"/>
      <c r="AD140" s="58"/>
      <c r="AE140" s="58"/>
      <c r="AF140" s="14"/>
      <c r="AG140" s="47"/>
      <c r="AH140" s="58"/>
      <c r="AI140" s="58"/>
      <c r="AJ140" s="14"/>
      <c r="AK140" s="47"/>
      <c r="AL140" s="58"/>
      <c r="AM140" s="48"/>
      <c r="AN140" s="58"/>
      <c r="AO140" s="14"/>
      <c r="AP140" s="48"/>
      <c r="AQ140" s="58"/>
      <c r="AR140" s="58"/>
      <c r="AS140" s="48"/>
      <c r="AT140" s="58"/>
      <c r="AU140" s="62"/>
      <c r="AV140" s="48"/>
      <c r="AW140" s="58"/>
      <c r="AX140" s="58"/>
      <c r="AY140" s="48"/>
      <c r="AZ140" s="58"/>
      <c r="BA140" s="62"/>
      <c r="BB140" s="58"/>
      <c r="BC140" s="58"/>
      <c r="BD140" s="58"/>
      <c r="BE140" s="58"/>
      <c r="BF140" s="58"/>
      <c r="BG140" s="58"/>
      <c r="BH140" s="58"/>
      <c r="BI140" s="59"/>
      <c r="BJ140" s="59"/>
      <c r="BK140" s="59"/>
      <c r="BL140" s="59"/>
      <c r="BM140" s="59"/>
      <c r="BN140" s="59"/>
      <c r="BO140" s="58"/>
      <c r="BP140" s="48"/>
    </row>
    <row r="141" spans="1:68" s="60" customFormat="1" ht="63" customHeight="1">
      <c r="A141" s="58"/>
      <c r="B141" s="15" t="s">
        <v>401</v>
      </c>
      <c r="C141" s="15" t="s">
        <v>45</v>
      </c>
      <c r="D141" s="26" t="s">
        <v>321</v>
      </c>
      <c r="E141" s="26" t="s">
        <v>462</v>
      </c>
      <c r="F141" s="37" t="str">
        <f t="shared" si="15"/>
        <v>ссылка</v>
      </c>
      <c r="G141" s="35">
        <v>2315076222</v>
      </c>
      <c r="H141" s="72" t="s">
        <v>322</v>
      </c>
      <c r="I141" s="72" t="s">
        <v>153</v>
      </c>
      <c r="J141" s="15" t="s">
        <v>18</v>
      </c>
      <c r="K141" s="57">
        <v>44076</v>
      </c>
      <c r="L141" s="15" t="s">
        <v>401</v>
      </c>
      <c r="M141" s="15" t="s">
        <v>53</v>
      </c>
      <c r="N141" s="15"/>
      <c r="O141" s="13" t="s">
        <v>867</v>
      </c>
      <c r="P141" s="47"/>
      <c r="Q141" s="14"/>
      <c r="R141" s="13" t="s">
        <v>867</v>
      </c>
      <c r="S141" s="47">
        <v>45005</v>
      </c>
      <c r="T141" s="14">
        <v>20.7</v>
      </c>
      <c r="U141" s="47"/>
      <c r="V141" s="58"/>
      <c r="W141" s="58"/>
      <c r="X141" s="14"/>
      <c r="Y141" s="47"/>
      <c r="Z141" s="58"/>
      <c r="AA141" s="58"/>
      <c r="AB141" s="14"/>
      <c r="AC141" s="47"/>
      <c r="AD141" s="58"/>
      <c r="AE141" s="58"/>
      <c r="AF141" s="14"/>
      <c r="AG141" s="47"/>
      <c r="AH141" s="58"/>
      <c r="AI141" s="58"/>
      <c r="AJ141" s="14"/>
      <c r="AK141" s="47"/>
      <c r="AL141" s="58"/>
      <c r="AM141" s="48"/>
      <c r="AN141" s="58"/>
      <c r="AO141" s="14"/>
      <c r="AP141" s="48"/>
      <c r="AQ141" s="58"/>
      <c r="AR141" s="58"/>
      <c r="AS141" s="48"/>
      <c r="AT141" s="58"/>
      <c r="AU141" s="62"/>
      <c r="AV141" s="48"/>
      <c r="AW141" s="58"/>
      <c r="AX141" s="58"/>
      <c r="AY141" s="48"/>
      <c r="AZ141" s="58"/>
      <c r="BA141" s="62"/>
      <c r="BB141" s="58"/>
      <c r="BC141" s="58"/>
      <c r="BD141" s="58"/>
      <c r="BE141" s="58"/>
      <c r="BF141" s="58"/>
      <c r="BG141" s="58"/>
      <c r="BH141" s="58"/>
      <c r="BI141" s="59"/>
      <c r="BJ141" s="59"/>
      <c r="BK141" s="59"/>
      <c r="BL141" s="59"/>
      <c r="BM141" s="59"/>
      <c r="BN141" s="59"/>
      <c r="BO141" s="58"/>
      <c r="BP141" s="48"/>
    </row>
    <row r="142" spans="1:68" s="24" customFormat="1" ht="97.5" customHeight="1">
      <c r="A142" s="61"/>
      <c r="B142" s="15" t="s">
        <v>401</v>
      </c>
      <c r="C142" s="15" t="s">
        <v>43</v>
      </c>
      <c r="D142" s="26" t="s">
        <v>386</v>
      </c>
      <c r="E142" s="26" t="s">
        <v>463</v>
      </c>
      <c r="F142" s="37" t="str">
        <f t="shared" ref="F142:F148" si="16">IF(E142&lt;&gt;"",HYPERLINK("http://kad.arbitr.ru/Card?number="&amp;IF(MID(E142,SEARCH("/",E142)+1,2)&lt;&gt;"20",MID(E142,1,SEARCH("/",E142))&amp;"20"&amp;MID(E142,SEARCH("/",E142)+1,2),E142),"ссылка"),"")</f>
        <v>ссылка</v>
      </c>
      <c r="G142" s="34" t="s">
        <v>384</v>
      </c>
      <c r="H142" s="72" t="s">
        <v>385</v>
      </c>
      <c r="I142" s="49" t="s">
        <v>153</v>
      </c>
      <c r="J142" s="15" t="s">
        <v>18</v>
      </c>
      <c r="K142" s="57">
        <v>44419</v>
      </c>
      <c r="L142" s="15" t="s">
        <v>401</v>
      </c>
      <c r="M142" s="15" t="s">
        <v>21</v>
      </c>
      <c r="N142" s="15" t="s">
        <v>583</v>
      </c>
      <c r="O142" s="13" t="s">
        <v>567</v>
      </c>
      <c r="P142" s="47">
        <v>44510</v>
      </c>
      <c r="Q142" s="14">
        <v>0</v>
      </c>
      <c r="R142" s="13" t="s">
        <v>567</v>
      </c>
      <c r="S142" s="47">
        <v>44495</v>
      </c>
      <c r="T142" s="14">
        <v>155780</v>
      </c>
      <c r="U142" s="47">
        <v>44613</v>
      </c>
      <c r="V142" s="58" t="s">
        <v>26</v>
      </c>
      <c r="W142" s="58" t="s">
        <v>28</v>
      </c>
      <c r="X142" s="14">
        <v>0</v>
      </c>
      <c r="Y142" s="47">
        <v>44664</v>
      </c>
      <c r="Z142" s="58" t="s">
        <v>26</v>
      </c>
      <c r="AA142" s="58" t="s">
        <v>28</v>
      </c>
      <c r="AB142" s="14">
        <v>0</v>
      </c>
      <c r="AC142" s="47"/>
      <c r="AD142" s="58"/>
      <c r="AE142" s="58"/>
      <c r="AF142" s="14"/>
      <c r="AG142" s="47"/>
      <c r="AH142" s="58"/>
      <c r="AI142" s="58"/>
      <c r="AJ142" s="14"/>
      <c r="AK142" s="47"/>
      <c r="AL142" s="58"/>
      <c r="AM142" s="48"/>
      <c r="AN142" s="58"/>
      <c r="AO142" s="14"/>
      <c r="AP142" s="48"/>
      <c r="AQ142" s="58"/>
      <c r="AR142" s="58"/>
      <c r="AS142" s="48"/>
      <c r="AT142" s="58"/>
      <c r="AU142" s="62"/>
      <c r="AV142" s="48"/>
      <c r="AW142" s="58"/>
      <c r="AX142" s="58"/>
      <c r="AY142" s="48"/>
      <c r="AZ142" s="58"/>
      <c r="BA142" s="62"/>
      <c r="BB142" s="58"/>
      <c r="BC142" s="58"/>
      <c r="BD142" s="58"/>
      <c r="BE142" s="58"/>
      <c r="BF142" s="58"/>
      <c r="BG142" s="58"/>
      <c r="BH142" s="58"/>
      <c r="BI142" s="59"/>
      <c r="BJ142" s="59"/>
      <c r="BK142" s="59"/>
      <c r="BL142" s="59"/>
      <c r="BM142" s="59"/>
      <c r="BN142" s="59"/>
      <c r="BO142" s="58"/>
      <c r="BP142" s="48"/>
    </row>
    <row r="143" spans="1:68" s="24" customFormat="1" ht="78.75">
      <c r="A143" s="61"/>
      <c r="B143" s="15" t="s">
        <v>401</v>
      </c>
      <c r="C143" s="15" t="s">
        <v>50</v>
      </c>
      <c r="D143" s="26" t="s">
        <v>638</v>
      </c>
      <c r="E143" s="26" t="s">
        <v>637</v>
      </c>
      <c r="F143" s="37" t="str">
        <f t="shared" si="16"/>
        <v>ссылка</v>
      </c>
      <c r="G143" s="34">
        <v>2315137524</v>
      </c>
      <c r="H143" s="72" t="s">
        <v>639</v>
      </c>
      <c r="I143" s="49" t="s">
        <v>153</v>
      </c>
      <c r="J143" s="15" t="s">
        <v>18</v>
      </c>
      <c r="K143" s="57">
        <v>44650</v>
      </c>
      <c r="L143" s="15" t="s">
        <v>401</v>
      </c>
      <c r="M143" s="15" t="s">
        <v>20</v>
      </c>
      <c r="N143" s="15"/>
      <c r="O143" s="13" t="s">
        <v>677</v>
      </c>
      <c r="P143" s="47">
        <v>44729</v>
      </c>
      <c r="Q143" s="14">
        <v>0</v>
      </c>
      <c r="R143" s="13" t="s">
        <v>677</v>
      </c>
      <c r="S143" s="47">
        <v>44760</v>
      </c>
      <c r="T143" s="14">
        <v>12401</v>
      </c>
      <c r="U143" s="47">
        <v>44852</v>
      </c>
      <c r="V143" s="58" t="s">
        <v>26</v>
      </c>
      <c r="W143" s="58" t="s">
        <v>261</v>
      </c>
      <c r="X143" s="14"/>
      <c r="Y143" s="47"/>
      <c r="Z143" s="58"/>
      <c r="AA143" s="58"/>
      <c r="AB143" s="14"/>
      <c r="AC143" s="47"/>
      <c r="AD143" s="58"/>
      <c r="AE143" s="58"/>
      <c r="AF143" s="14"/>
      <c r="AG143" s="47"/>
      <c r="AH143" s="58"/>
      <c r="AI143" s="58"/>
      <c r="AJ143" s="14"/>
      <c r="AK143" s="47"/>
      <c r="AL143" s="58"/>
      <c r="AM143" s="48"/>
      <c r="AN143" s="58"/>
      <c r="AO143" s="14"/>
      <c r="AP143" s="48"/>
      <c r="AQ143" s="58"/>
      <c r="AR143" s="58"/>
      <c r="AS143" s="48"/>
      <c r="AT143" s="58"/>
      <c r="AU143" s="62"/>
      <c r="AV143" s="48"/>
      <c r="AW143" s="58"/>
      <c r="AX143" s="58"/>
      <c r="AY143" s="48"/>
      <c r="AZ143" s="58"/>
      <c r="BA143" s="62"/>
      <c r="BB143" s="58"/>
      <c r="BC143" s="58"/>
      <c r="BD143" s="58"/>
      <c r="BE143" s="58"/>
      <c r="BF143" s="58"/>
      <c r="BG143" s="58"/>
      <c r="BH143" s="58"/>
      <c r="BI143" s="59"/>
      <c r="BJ143" s="59"/>
      <c r="BK143" s="59"/>
      <c r="BL143" s="59"/>
      <c r="BM143" s="59"/>
      <c r="BN143" s="59"/>
      <c r="BO143" s="58"/>
      <c r="BP143" s="48"/>
    </row>
    <row r="144" spans="1:68" s="24" customFormat="1" ht="78.75">
      <c r="A144" s="61"/>
      <c r="B144" s="15" t="s">
        <v>401</v>
      </c>
      <c r="C144" s="15" t="s">
        <v>50</v>
      </c>
      <c r="D144" s="26" t="s">
        <v>638</v>
      </c>
      <c r="E144" s="26" t="s">
        <v>637</v>
      </c>
      <c r="F144" s="37" t="str">
        <f t="shared" si="16"/>
        <v>ссылка</v>
      </c>
      <c r="G144" s="34" t="s">
        <v>692</v>
      </c>
      <c r="H144" s="72" t="s">
        <v>639</v>
      </c>
      <c r="I144" s="49" t="s">
        <v>153</v>
      </c>
      <c r="J144" s="15" t="s">
        <v>18</v>
      </c>
      <c r="K144" s="57">
        <v>44650</v>
      </c>
      <c r="L144" s="15" t="s">
        <v>401</v>
      </c>
      <c r="M144" s="15" t="s">
        <v>20</v>
      </c>
      <c r="N144" s="15"/>
      <c r="O144" s="13" t="s">
        <v>678</v>
      </c>
      <c r="P144" s="47">
        <v>44729</v>
      </c>
      <c r="Q144" s="14">
        <v>0</v>
      </c>
      <c r="R144" s="13" t="s">
        <v>678</v>
      </c>
      <c r="S144" s="47">
        <v>44760</v>
      </c>
      <c r="T144" s="14">
        <v>65306.7</v>
      </c>
      <c r="U144" s="47">
        <v>44852</v>
      </c>
      <c r="V144" s="58" t="s">
        <v>26</v>
      </c>
      <c r="W144" s="58" t="s">
        <v>261</v>
      </c>
      <c r="X144" s="14"/>
      <c r="Y144" s="47"/>
      <c r="Z144" s="58"/>
      <c r="AA144" s="58"/>
      <c r="AB144" s="14"/>
      <c r="AC144" s="47"/>
      <c r="AD144" s="58"/>
      <c r="AE144" s="58"/>
      <c r="AF144" s="14"/>
      <c r="AG144" s="47"/>
      <c r="AH144" s="58"/>
      <c r="AI144" s="58"/>
      <c r="AJ144" s="14"/>
      <c r="AK144" s="47"/>
      <c r="AL144" s="58"/>
      <c r="AM144" s="48"/>
      <c r="AN144" s="58"/>
      <c r="AO144" s="14"/>
      <c r="AP144" s="48"/>
      <c r="AQ144" s="58"/>
      <c r="AR144" s="58"/>
      <c r="AS144" s="48"/>
      <c r="AT144" s="58"/>
      <c r="AU144" s="62"/>
      <c r="AV144" s="48"/>
      <c r="AW144" s="58"/>
      <c r="AX144" s="58"/>
      <c r="AY144" s="48"/>
      <c r="AZ144" s="58"/>
      <c r="BA144" s="62"/>
      <c r="BB144" s="58"/>
      <c r="BC144" s="58"/>
      <c r="BD144" s="58"/>
      <c r="BE144" s="58"/>
      <c r="BF144" s="58"/>
      <c r="BG144" s="58"/>
      <c r="BH144" s="58"/>
      <c r="BI144" s="59"/>
      <c r="BJ144" s="59"/>
      <c r="BK144" s="59"/>
      <c r="BL144" s="59"/>
      <c r="BM144" s="59"/>
      <c r="BN144" s="59"/>
      <c r="BO144" s="58"/>
      <c r="BP144" s="48"/>
    </row>
    <row r="145" spans="1:145" s="24" customFormat="1" ht="78.75">
      <c r="A145" s="61"/>
      <c r="B145" s="15" t="s">
        <v>401</v>
      </c>
      <c r="C145" s="15" t="s">
        <v>50</v>
      </c>
      <c r="D145" s="26" t="s">
        <v>638</v>
      </c>
      <c r="E145" s="26" t="s">
        <v>637</v>
      </c>
      <c r="F145" s="37" t="str">
        <f t="shared" si="16"/>
        <v>ссылка</v>
      </c>
      <c r="G145" s="34">
        <v>2315137524</v>
      </c>
      <c r="H145" s="72" t="s">
        <v>639</v>
      </c>
      <c r="I145" s="49" t="s">
        <v>153</v>
      </c>
      <c r="J145" s="15" t="s">
        <v>18</v>
      </c>
      <c r="K145" s="57">
        <v>44650</v>
      </c>
      <c r="L145" s="15" t="s">
        <v>401</v>
      </c>
      <c r="M145" s="15" t="s">
        <v>21</v>
      </c>
      <c r="N145" s="15"/>
      <c r="O145" s="13" t="s">
        <v>679</v>
      </c>
      <c r="P145" s="47">
        <v>44729</v>
      </c>
      <c r="Q145" s="14">
        <v>0</v>
      </c>
      <c r="R145" s="13" t="s">
        <v>679</v>
      </c>
      <c r="S145" s="47">
        <v>44760</v>
      </c>
      <c r="T145" s="14">
        <v>15931</v>
      </c>
      <c r="U145" s="47">
        <v>44852</v>
      </c>
      <c r="V145" s="58" t="s">
        <v>26</v>
      </c>
      <c r="W145" s="58" t="s">
        <v>261</v>
      </c>
      <c r="X145" s="14"/>
      <c r="Y145" s="47"/>
      <c r="Z145" s="58"/>
      <c r="AA145" s="58"/>
      <c r="AB145" s="14"/>
      <c r="AC145" s="47"/>
      <c r="AD145" s="58"/>
      <c r="AE145" s="58"/>
      <c r="AF145" s="14"/>
      <c r="AG145" s="47"/>
      <c r="AH145" s="58"/>
      <c r="AI145" s="58"/>
      <c r="AJ145" s="14"/>
      <c r="AK145" s="47"/>
      <c r="AL145" s="58"/>
      <c r="AM145" s="48"/>
      <c r="AN145" s="58"/>
      <c r="AO145" s="14"/>
      <c r="AP145" s="48"/>
      <c r="AQ145" s="58"/>
      <c r="AR145" s="58"/>
      <c r="AS145" s="48"/>
      <c r="AT145" s="58"/>
      <c r="AU145" s="62"/>
      <c r="AV145" s="48"/>
      <c r="AW145" s="58"/>
      <c r="AX145" s="58"/>
      <c r="AY145" s="48"/>
      <c r="AZ145" s="58"/>
      <c r="BA145" s="62"/>
      <c r="BB145" s="58"/>
      <c r="BC145" s="58"/>
      <c r="BD145" s="58"/>
      <c r="BE145" s="58"/>
      <c r="BF145" s="58"/>
      <c r="BG145" s="58"/>
      <c r="BH145" s="58"/>
      <c r="BI145" s="59"/>
      <c r="BJ145" s="59"/>
      <c r="BK145" s="59"/>
      <c r="BL145" s="59"/>
      <c r="BM145" s="59"/>
      <c r="BN145" s="59"/>
      <c r="BO145" s="58"/>
      <c r="BP145" s="48"/>
    </row>
    <row r="146" spans="1:145" s="24" customFormat="1" ht="31.5">
      <c r="A146" s="61"/>
      <c r="B146" s="15" t="s">
        <v>401</v>
      </c>
      <c r="C146" s="15" t="s">
        <v>50</v>
      </c>
      <c r="D146" s="26" t="s">
        <v>638</v>
      </c>
      <c r="E146" s="26" t="s">
        <v>637</v>
      </c>
      <c r="F146" s="37" t="str">
        <f t="shared" si="16"/>
        <v>ссылка</v>
      </c>
      <c r="G146" s="34">
        <v>2315137524</v>
      </c>
      <c r="H146" s="72" t="s">
        <v>639</v>
      </c>
      <c r="I146" s="49" t="s">
        <v>153</v>
      </c>
      <c r="J146" s="15" t="s">
        <v>18</v>
      </c>
      <c r="K146" s="57">
        <v>44650</v>
      </c>
      <c r="L146" s="15" t="s">
        <v>401</v>
      </c>
      <c r="M146" s="15" t="s">
        <v>21</v>
      </c>
      <c r="N146" s="15"/>
      <c r="O146" s="13" t="s">
        <v>680</v>
      </c>
      <c r="P146" s="47">
        <v>44729</v>
      </c>
      <c r="Q146" s="14">
        <v>0</v>
      </c>
      <c r="R146" s="13" t="s">
        <v>680</v>
      </c>
      <c r="S146" s="47">
        <v>44760</v>
      </c>
      <c r="T146" s="14">
        <v>29258</v>
      </c>
      <c r="U146" s="47">
        <v>44852</v>
      </c>
      <c r="V146" s="58" t="s">
        <v>26</v>
      </c>
      <c r="W146" s="58" t="s">
        <v>261</v>
      </c>
      <c r="X146" s="14"/>
      <c r="Y146" s="47"/>
      <c r="Z146" s="58"/>
      <c r="AA146" s="58"/>
      <c r="AB146" s="14"/>
      <c r="AC146" s="47"/>
      <c r="AD146" s="58"/>
      <c r="AE146" s="58"/>
      <c r="AF146" s="14"/>
      <c r="AG146" s="47"/>
      <c r="AH146" s="58"/>
      <c r="AI146" s="58"/>
      <c r="AJ146" s="14"/>
      <c r="AK146" s="47"/>
      <c r="AL146" s="58"/>
      <c r="AM146" s="48"/>
      <c r="AN146" s="58"/>
      <c r="AO146" s="14"/>
      <c r="AP146" s="48"/>
      <c r="AQ146" s="58"/>
      <c r="AR146" s="58"/>
      <c r="AS146" s="48"/>
      <c r="AT146" s="58"/>
      <c r="AU146" s="62"/>
      <c r="AV146" s="48"/>
      <c r="AW146" s="58"/>
      <c r="AX146" s="58"/>
      <c r="AY146" s="48"/>
      <c r="AZ146" s="58"/>
      <c r="BA146" s="62"/>
      <c r="BB146" s="58"/>
      <c r="BC146" s="58"/>
      <c r="BD146" s="58"/>
      <c r="BE146" s="58"/>
      <c r="BF146" s="58"/>
      <c r="BG146" s="58"/>
      <c r="BH146" s="58"/>
      <c r="BI146" s="59"/>
      <c r="BJ146" s="59"/>
      <c r="BK146" s="59"/>
      <c r="BL146" s="59"/>
      <c r="BM146" s="59"/>
      <c r="BN146" s="59"/>
      <c r="BO146" s="58"/>
      <c r="BP146" s="48"/>
    </row>
    <row r="147" spans="1:145" s="24" customFormat="1" ht="31.5">
      <c r="A147" s="61"/>
      <c r="B147" s="15" t="s">
        <v>401</v>
      </c>
      <c r="C147" s="15" t="s">
        <v>50</v>
      </c>
      <c r="D147" s="26" t="s">
        <v>638</v>
      </c>
      <c r="E147" s="26" t="s">
        <v>637</v>
      </c>
      <c r="F147" s="37" t="str">
        <f t="shared" si="16"/>
        <v>ссылка</v>
      </c>
      <c r="G147" s="34">
        <v>2315137524</v>
      </c>
      <c r="H147" s="72" t="s">
        <v>639</v>
      </c>
      <c r="I147" s="49" t="s">
        <v>153</v>
      </c>
      <c r="J147" s="15" t="s">
        <v>18</v>
      </c>
      <c r="K147" s="57">
        <v>44650</v>
      </c>
      <c r="L147" s="15" t="s">
        <v>401</v>
      </c>
      <c r="M147" s="15" t="s">
        <v>23</v>
      </c>
      <c r="N147" s="15"/>
      <c r="O147" s="13" t="s">
        <v>694</v>
      </c>
      <c r="P147" s="47">
        <v>44748</v>
      </c>
      <c r="Q147" s="14">
        <v>0</v>
      </c>
      <c r="R147" s="13"/>
      <c r="S147" s="47"/>
      <c r="T147" s="14"/>
      <c r="U147" s="47">
        <v>44852</v>
      </c>
      <c r="V147" s="58" t="s">
        <v>26</v>
      </c>
      <c r="W147" s="58" t="s">
        <v>261</v>
      </c>
      <c r="X147" s="14"/>
      <c r="Y147" s="47"/>
      <c r="Z147" s="58"/>
      <c r="AA147" s="58"/>
      <c r="AB147" s="14"/>
      <c r="AC147" s="47"/>
      <c r="AD147" s="58"/>
      <c r="AE147" s="58"/>
      <c r="AF147" s="14"/>
      <c r="AG147" s="47"/>
      <c r="AH147" s="58"/>
      <c r="AI147" s="58"/>
      <c r="AJ147" s="14"/>
      <c r="AK147" s="47"/>
      <c r="AL147" s="58"/>
      <c r="AM147" s="48"/>
      <c r="AN147" s="58"/>
      <c r="AO147" s="14"/>
      <c r="AP147" s="48"/>
      <c r="AQ147" s="58"/>
      <c r="AR147" s="58"/>
      <c r="AS147" s="48"/>
      <c r="AT147" s="58"/>
      <c r="AU147" s="62"/>
      <c r="AV147" s="48"/>
      <c r="AW147" s="58"/>
      <c r="AX147" s="58"/>
      <c r="AY147" s="48"/>
      <c r="AZ147" s="58"/>
      <c r="BA147" s="62"/>
      <c r="BB147" s="58"/>
      <c r="BC147" s="58"/>
      <c r="BD147" s="58"/>
      <c r="BE147" s="58"/>
      <c r="BF147" s="58"/>
      <c r="BG147" s="58"/>
      <c r="BH147" s="58"/>
      <c r="BI147" s="59"/>
      <c r="BJ147" s="59"/>
      <c r="BK147" s="59"/>
      <c r="BL147" s="59"/>
      <c r="BM147" s="59"/>
      <c r="BN147" s="59"/>
      <c r="BO147" s="58"/>
      <c r="BP147" s="48"/>
    </row>
    <row r="148" spans="1:145" s="24" customFormat="1" ht="126">
      <c r="A148" s="61"/>
      <c r="B148" s="15" t="s">
        <v>401</v>
      </c>
      <c r="C148" s="15" t="s">
        <v>50</v>
      </c>
      <c r="D148" s="26" t="s">
        <v>638</v>
      </c>
      <c r="E148" s="26" t="s">
        <v>637</v>
      </c>
      <c r="F148" s="37" t="str">
        <f t="shared" si="16"/>
        <v>ссылка</v>
      </c>
      <c r="G148" s="34">
        <v>2315137524</v>
      </c>
      <c r="H148" s="72" t="s">
        <v>639</v>
      </c>
      <c r="I148" s="49" t="s">
        <v>153</v>
      </c>
      <c r="J148" s="15" t="s">
        <v>18</v>
      </c>
      <c r="K148" s="57">
        <v>44650</v>
      </c>
      <c r="L148" s="15" t="s">
        <v>401</v>
      </c>
      <c r="M148" s="15" t="s">
        <v>21</v>
      </c>
      <c r="N148" s="15"/>
      <c r="O148" s="13" t="s">
        <v>698</v>
      </c>
      <c r="P148" s="47">
        <v>44789</v>
      </c>
      <c r="Q148" s="14">
        <v>0</v>
      </c>
      <c r="R148" s="13"/>
      <c r="S148" s="47"/>
      <c r="T148" s="14"/>
      <c r="U148" s="47">
        <v>44852</v>
      </c>
      <c r="V148" s="58" t="s">
        <v>26</v>
      </c>
      <c r="W148" s="58" t="s">
        <v>261</v>
      </c>
      <c r="X148" s="14"/>
      <c r="Y148" s="47"/>
      <c r="Z148" s="58"/>
      <c r="AA148" s="58"/>
      <c r="AB148" s="14"/>
      <c r="AC148" s="47"/>
      <c r="AD148" s="58"/>
      <c r="AE148" s="58"/>
      <c r="AF148" s="14"/>
      <c r="AG148" s="47"/>
      <c r="AH148" s="58"/>
      <c r="AI148" s="58"/>
      <c r="AJ148" s="14"/>
      <c r="AK148" s="47"/>
      <c r="AL148" s="58"/>
      <c r="AM148" s="48"/>
      <c r="AN148" s="58"/>
      <c r="AO148" s="14"/>
      <c r="AP148" s="48"/>
      <c r="AQ148" s="58"/>
      <c r="AR148" s="58"/>
      <c r="AS148" s="48"/>
      <c r="AT148" s="58"/>
      <c r="AU148" s="62"/>
      <c r="AV148" s="48"/>
      <c r="AW148" s="58"/>
      <c r="AX148" s="58"/>
      <c r="AY148" s="48"/>
      <c r="AZ148" s="58"/>
      <c r="BA148" s="62"/>
      <c r="BB148" s="58"/>
      <c r="BC148" s="58"/>
      <c r="BD148" s="58"/>
      <c r="BE148" s="58"/>
      <c r="BF148" s="58"/>
      <c r="BG148" s="58"/>
      <c r="BH148" s="58"/>
      <c r="BI148" s="59"/>
      <c r="BJ148" s="59"/>
      <c r="BK148" s="59"/>
      <c r="BL148" s="59"/>
      <c r="BM148" s="59"/>
      <c r="BN148" s="59"/>
      <c r="BO148" s="58"/>
      <c r="BP148" s="48"/>
    </row>
    <row r="149" spans="1:145" s="74" customFormat="1" ht="157.5">
      <c r="A149" s="61"/>
      <c r="B149" s="15" t="s">
        <v>263</v>
      </c>
      <c r="C149" s="15" t="s">
        <v>17</v>
      </c>
      <c r="D149" s="26" t="s">
        <v>403</v>
      </c>
      <c r="E149" s="26" t="s">
        <v>466</v>
      </c>
      <c r="F149" s="37" t="str">
        <f t="shared" ref="F149:F153" si="17">IF(E149&lt;&gt;"",HYPERLINK("http://kad.arbitr.ru/Card?number="&amp;IF(MID(E149,SEARCH("/",E149)+1,2)&lt;&gt;"20",MID(E149,1,SEARCH("/",E149))&amp;"20"&amp;MID(E149,SEARCH("/",E149)+1,2),E149),"ссылка"),"")</f>
        <v>ссылка</v>
      </c>
      <c r="G149" s="35">
        <v>2318010808</v>
      </c>
      <c r="H149" s="72" t="s">
        <v>402</v>
      </c>
      <c r="I149" s="72" t="s">
        <v>153</v>
      </c>
      <c r="J149" s="15" t="s">
        <v>18</v>
      </c>
      <c r="K149" s="57">
        <v>44531</v>
      </c>
      <c r="L149" s="15" t="s">
        <v>263</v>
      </c>
      <c r="M149" s="15" t="s">
        <v>91</v>
      </c>
      <c r="N149" s="15" t="s">
        <v>517</v>
      </c>
      <c r="O149" s="13" t="s">
        <v>593</v>
      </c>
      <c r="P149" s="47">
        <v>44585</v>
      </c>
      <c r="Q149" s="14">
        <v>10056.299999999999</v>
      </c>
      <c r="R149" s="13" t="s">
        <v>592</v>
      </c>
      <c r="S149" s="47">
        <v>44645</v>
      </c>
      <c r="T149" s="14">
        <v>77970.7</v>
      </c>
      <c r="U149" s="47">
        <v>44965</v>
      </c>
      <c r="V149" s="58" t="s">
        <v>26</v>
      </c>
      <c r="W149" s="58" t="s">
        <v>185</v>
      </c>
      <c r="X149" s="14">
        <v>0</v>
      </c>
      <c r="Y149" s="47">
        <v>45019</v>
      </c>
      <c r="Z149" s="58" t="s">
        <v>26</v>
      </c>
      <c r="AA149" s="58" t="s">
        <v>185</v>
      </c>
      <c r="AB149" s="14">
        <v>0</v>
      </c>
      <c r="AC149" s="47" t="s">
        <v>884</v>
      </c>
      <c r="AD149" s="58" t="s">
        <v>33</v>
      </c>
      <c r="AE149" s="58"/>
      <c r="AF149" s="14"/>
      <c r="AG149" s="47"/>
      <c r="AH149" s="58"/>
      <c r="AI149" s="58"/>
      <c r="AJ149" s="14"/>
      <c r="AK149" s="47"/>
      <c r="AL149" s="58"/>
      <c r="AM149" s="48"/>
      <c r="AN149" s="58"/>
      <c r="AO149" s="14"/>
      <c r="AP149" s="48"/>
      <c r="AQ149" s="58"/>
      <c r="AR149" s="58"/>
      <c r="AS149" s="48"/>
      <c r="AT149" s="58"/>
      <c r="AU149" s="62"/>
      <c r="AV149" s="48"/>
      <c r="AW149" s="58"/>
      <c r="AX149" s="58"/>
      <c r="AY149" s="48"/>
      <c r="AZ149" s="58"/>
      <c r="BA149" s="62"/>
      <c r="BB149" s="58"/>
      <c r="BC149" s="58"/>
      <c r="BD149" s="58"/>
      <c r="BE149" s="58"/>
      <c r="BF149" s="58"/>
      <c r="BG149" s="58"/>
      <c r="BH149" s="58"/>
      <c r="BI149" s="59"/>
      <c r="BJ149" s="59"/>
      <c r="BK149" s="59"/>
      <c r="BL149" s="59"/>
      <c r="BM149" s="59"/>
      <c r="BN149" s="59"/>
      <c r="BO149" s="58"/>
      <c r="BP149" s="48"/>
      <c r="BQ149" s="60"/>
      <c r="BR149" s="60"/>
      <c r="BS149" s="60"/>
      <c r="BT149" s="60"/>
      <c r="BU149" s="60"/>
      <c r="BV149" s="60"/>
      <c r="BW149" s="60"/>
      <c r="BX149" s="60"/>
      <c r="BY149" s="60"/>
      <c r="BZ149" s="60"/>
      <c r="CA149" s="60"/>
      <c r="CB149" s="60"/>
      <c r="CC149" s="60"/>
      <c r="CD149" s="60"/>
      <c r="CE149" s="60"/>
      <c r="CF149" s="60"/>
      <c r="CG149" s="60"/>
      <c r="CH149" s="60"/>
      <c r="CI149" s="60"/>
      <c r="CJ149" s="60"/>
      <c r="CK149" s="60"/>
      <c r="CL149" s="60"/>
      <c r="CM149" s="60"/>
      <c r="CN149" s="60"/>
      <c r="CO149" s="60"/>
      <c r="CP149" s="60"/>
      <c r="CQ149" s="60"/>
      <c r="CR149" s="60"/>
      <c r="CS149" s="60"/>
      <c r="CT149" s="60"/>
      <c r="CU149" s="60"/>
      <c r="CV149" s="60"/>
      <c r="CW149" s="60"/>
      <c r="CX149" s="60"/>
      <c r="CY149" s="60"/>
      <c r="CZ149" s="60"/>
      <c r="DA149" s="60"/>
      <c r="DB149" s="60"/>
      <c r="DC149" s="60"/>
      <c r="DD149" s="60"/>
      <c r="DE149" s="60"/>
      <c r="DF149" s="60"/>
      <c r="DG149" s="60"/>
      <c r="DH149" s="60"/>
      <c r="DI149" s="60"/>
      <c r="DJ149" s="60"/>
      <c r="DK149" s="60"/>
      <c r="DL149" s="60"/>
      <c r="DM149" s="60"/>
      <c r="DN149" s="60"/>
      <c r="DO149" s="60"/>
      <c r="DP149" s="60"/>
      <c r="DQ149" s="60"/>
      <c r="DR149" s="60"/>
      <c r="DS149" s="60"/>
      <c r="DT149" s="60"/>
      <c r="DU149" s="60"/>
      <c r="DV149" s="60"/>
      <c r="DW149" s="60"/>
      <c r="DX149" s="60"/>
      <c r="DY149" s="60"/>
      <c r="DZ149" s="60"/>
      <c r="EA149" s="60"/>
      <c r="EB149" s="60"/>
      <c r="EC149" s="60"/>
      <c r="ED149" s="60"/>
      <c r="EE149" s="60"/>
      <c r="EF149" s="60"/>
      <c r="EG149" s="60"/>
      <c r="EH149" s="60"/>
      <c r="EI149" s="60"/>
      <c r="EJ149" s="60"/>
      <c r="EK149" s="60"/>
      <c r="EL149" s="60"/>
      <c r="EM149" s="60"/>
      <c r="EN149" s="60"/>
      <c r="EO149" s="60"/>
    </row>
    <row r="150" spans="1:145" s="74" customFormat="1" ht="66.75" customHeight="1">
      <c r="A150" s="61"/>
      <c r="B150" s="15" t="s">
        <v>263</v>
      </c>
      <c r="C150" s="15" t="s">
        <v>17</v>
      </c>
      <c r="D150" s="26" t="s">
        <v>403</v>
      </c>
      <c r="E150" s="26" t="s">
        <v>466</v>
      </c>
      <c r="F150" s="37" t="str">
        <f t="shared" si="17"/>
        <v>ссылка</v>
      </c>
      <c r="G150" s="35">
        <v>2318010808</v>
      </c>
      <c r="H150" s="72" t="s">
        <v>402</v>
      </c>
      <c r="I150" s="72" t="s">
        <v>153</v>
      </c>
      <c r="J150" s="15" t="s">
        <v>18</v>
      </c>
      <c r="K150" s="57">
        <v>44531</v>
      </c>
      <c r="L150" s="15" t="s">
        <v>263</v>
      </c>
      <c r="M150" s="15" t="s">
        <v>40</v>
      </c>
      <c r="N150" s="15" t="s">
        <v>517</v>
      </c>
      <c r="O150" s="13" t="s">
        <v>591</v>
      </c>
      <c r="P150" s="47">
        <v>44585</v>
      </c>
      <c r="Q150" s="14" t="s">
        <v>293</v>
      </c>
      <c r="R150" s="13" t="s">
        <v>591</v>
      </c>
      <c r="S150" s="47">
        <v>44645</v>
      </c>
      <c r="T150" s="14">
        <v>9371.1</v>
      </c>
      <c r="U150" s="47">
        <v>44965</v>
      </c>
      <c r="V150" s="58" t="s">
        <v>26</v>
      </c>
      <c r="W150" s="58" t="s">
        <v>185</v>
      </c>
      <c r="X150" s="14">
        <v>0</v>
      </c>
      <c r="Y150" s="47"/>
      <c r="Z150" s="58"/>
      <c r="AA150" s="58"/>
      <c r="AB150" s="14"/>
      <c r="AC150" s="47"/>
      <c r="AD150" s="58"/>
      <c r="AE150" s="58"/>
      <c r="AF150" s="14"/>
      <c r="AG150" s="47"/>
      <c r="AH150" s="58"/>
      <c r="AI150" s="58"/>
      <c r="AJ150" s="14"/>
      <c r="AK150" s="47"/>
      <c r="AL150" s="58"/>
      <c r="AM150" s="48"/>
      <c r="AN150" s="58"/>
      <c r="AO150" s="14"/>
      <c r="AP150" s="48"/>
      <c r="AQ150" s="58"/>
      <c r="AR150" s="58"/>
      <c r="AS150" s="48"/>
      <c r="AT150" s="58"/>
      <c r="AU150" s="62"/>
      <c r="AV150" s="48"/>
      <c r="AW150" s="58"/>
      <c r="AX150" s="58"/>
      <c r="AY150" s="48"/>
      <c r="AZ150" s="58"/>
      <c r="BA150" s="62"/>
      <c r="BB150" s="58"/>
      <c r="BC150" s="58"/>
      <c r="BD150" s="58"/>
      <c r="BE150" s="58"/>
      <c r="BF150" s="58"/>
      <c r="BG150" s="58"/>
      <c r="BH150" s="58"/>
      <c r="BI150" s="59"/>
      <c r="BJ150" s="59"/>
      <c r="BK150" s="59"/>
      <c r="BL150" s="59"/>
      <c r="BM150" s="59"/>
      <c r="BN150" s="59"/>
      <c r="BO150" s="58"/>
      <c r="BP150" s="48"/>
      <c r="BQ150" s="60"/>
      <c r="BR150" s="60"/>
      <c r="BS150" s="60"/>
      <c r="BT150" s="60"/>
      <c r="BU150" s="60"/>
      <c r="BV150" s="60"/>
      <c r="BW150" s="60"/>
      <c r="BX150" s="60"/>
      <c r="BY150" s="60"/>
      <c r="BZ150" s="60"/>
      <c r="CA150" s="60"/>
      <c r="CB150" s="60"/>
      <c r="CC150" s="60"/>
      <c r="CD150" s="60"/>
      <c r="CE150" s="60"/>
      <c r="CF150" s="60"/>
      <c r="CG150" s="60"/>
      <c r="CH150" s="60"/>
      <c r="CI150" s="60"/>
      <c r="CJ150" s="60"/>
      <c r="CK150" s="60"/>
      <c r="CL150" s="60"/>
      <c r="CM150" s="60"/>
      <c r="CN150" s="60"/>
      <c r="CO150" s="60"/>
      <c r="CP150" s="60"/>
      <c r="CQ150" s="60"/>
      <c r="CR150" s="60"/>
      <c r="CS150" s="60"/>
      <c r="CT150" s="60"/>
      <c r="CU150" s="60"/>
      <c r="CV150" s="60"/>
      <c r="CW150" s="60"/>
      <c r="CX150" s="60"/>
      <c r="CY150" s="60"/>
      <c r="CZ150" s="60"/>
      <c r="DA150" s="60"/>
      <c r="DB150" s="60"/>
      <c r="DC150" s="60"/>
      <c r="DD150" s="60"/>
      <c r="DE150" s="60"/>
      <c r="DF150" s="60"/>
      <c r="DG150" s="60"/>
      <c r="DH150" s="60"/>
      <c r="DI150" s="60"/>
      <c r="DJ150" s="60"/>
      <c r="DK150" s="60"/>
      <c r="DL150" s="60"/>
      <c r="DM150" s="60"/>
      <c r="DN150" s="60"/>
      <c r="DO150" s="60"/>
      <c r="DP150" s="60"/>
      <c r="DQ150" s="60"/>
      <c r="DR150" s="60"/>
      <c r="DS150" s="60"/>
      <c r="DT150" s="60"/>
      <c r="DU150" s="60"/>
      <c r="DV150" s="60"/>
      <c r="DW150" s="60"/>
      <c r="DX150" s="60"/>
      <c r="DY150" s="60"/>
      <c r="DZ150" s="60"/>
      <c r="EA150" s="60"/>
      <c r="EB150" s="60"/>
      <c r="EC150" s="60"/>
      <c r="ED150" s="60"/>
      <c r="EE150" s="60"/>
      <c r="EF150" s="60"/>
      <c r="EG150" s="60"/>
      <c r="EH150" s="60"/>
      <c r="EI150" s="60"/>
      <c r="EJ150" s="60"/>
      <c r="EK150" s="60"/>
      <c r="EL150" s="60"/>
      <c r="EM150" s="60"/>
      <c r="EN150" s="60"/>
      <c r="EO150" s="60"/>
    </row>
    <row r="151" spans="1:145" s="74" customFormat="1" ht="126">
      <c r="A151" s="61"/>
      <c r="B151" s="15" t="s">
        <v>263</v>
      </c>
      <c r="C151" s="15" t="s">
        <v>17</v>
      </c>
      <c r="D151" s="26" t="s">
        <v>403</v>
      </c>
      <c r="E151" s="26" t="s">
        <v>466</v>
      </c>
      <c r="F151" s="37" t="str">
        <f t="shared" si="17"/>
        <v>ссылка</v>
      </c>
      <c r="G151" s="35">
        <v>2318010808</v>
      </c>
      <c r="H151" s="72" t="s">
        <v>402</v>
      </c>
      <c r="I151" s="72" t="s">
        <v>153</v>
      </c>
      <c r="J151" s="15" t="s">
        <v>18</v>
      </c>
      <c r="K151" s="57">
        <v>44531</v>
      </c>
      <c r="L151" s="15" t="s">
        <v>263</v>
      </c>
      <c r="M151" s="15" t="s">
        <v>22</v>
      </c>
      <c r="N151" s="15"/>
      <c r="O151" s="13" t="s">
        <v>589</v>
      </c>
      <c r="P151" s="47">
        <v>44553</v>
      </c>
      <c r="Q151" s="14">
        <v>3332</v>
      </c>
      <c r="R151" s="13" t="s">
        <v>836</v>
      </c>
      <c r="S151" s="47">
        <v>44645</v>
      </c>
      <c r="T151" s="14">
        <v>4173.2</v>
      </c>
      <c r="U151" s="47">
        <v>44965</v>
      </c>
      <c r="V151" s="58" t="s">
        <v>26</v>
      </c>
      <c r="W151" s="58" t="s">
        <v>259</v>
      </c>
      <c r="X151" s="14">
        <v>3636.7</v>
      </c>
      <c r="Y151" s="47"/>
      <c r="Z151" s="58"/>
      <c r="AA151" s="58"/>
      <c r="AB151" s="14"/>
      <c r="AC151" s="47"/>
      <c r="AD151" s="58"/>
      <c r="AE151" s="58"/>
      <c r="AF151" s="14"/>
      <c r="AG151" s="47"/>
      <c r="AH151" s="58"/>
      <c r="AI151" s="58"/>
      <c r="AJ151" s="14"/>
      <c r="AK151" s="47"/>
      <c r="AL151" s="58"/>
      <c r="AM151" s="48"/>
      <c r="AN151" s="58"/>
      <c r="AO151" s="14"/>
      <c r="AP151" s="48"/>
      <c r="AQ151" s="58"/>
      <c r="AR151" s="58"/>
      <c r="AS151" s="48"/>
      <c r="AT151" s="58"/>
      <c r="AU151" s="62"/>
      <c r="AV151" s="48"/>
      <c r="AW151" s="58"/>
      <c r="AX151" s="58"/>
      <c r="AY151" s="48"/>
      <c r="AZ151" s="58"/>
      <c r="BA151" s="62"/>
      <c r="BB151" s="58"/>
      <c r="BC151" s="58"/>
      <c r="BD151" s="58"/>
      <c r="BE151" s="58"/>
      <c r="BF151" s="58"/>
      <c r="BG151" s="58"/>
      <c r="BH151" s="58"/>
      <c r="BI151" s="59"/>
      <c r="BJ151" s="59"/>
      <c r="BK151" s="59"/>
      <c r="BL151" s="59"/>
      <c r="BM151" s="59"/>
      <c r="BN151" s="59"/>
      <c r="BO151" s="58"/>
      <c r="BP151" s="48"/>
      <c r="BQ151" s="60"/>
      <c r="BR151" s="60"/>
      <c r="BS151" s="60"/>
      <c r="BT151" s="60"/>
      <c r="BU151" s="60"/>
      <c r="BV151" s="60"/>
      <c r="BW151" s="60"/>
      <c r="BX151" s="60"/>
      <c r="BY151" s="60"/>
      <c r="BZ151" s="60"/>
      <c r="CA151" s="60"/>
      <c r="CB151" s="60"/>
      <c r="CC151" s="60"/>
      <c r="CD151" s="60"/>
      <c r="CE151" s="60"/>
      <c r="CF151" s="60"/>
      <c r="CG151" s="60"/>
      <c r="CH151" s="60"/>
      <c r="CI151" s="60"/>
      <c r="CJ151" s="60"/>
      <c r="CK151" s="60"/>
      <c r="CL151" s="60"/>
      <c r="CM151" s="60"/>
      <c r="CN151" s="60"/>
      <c r="CO151" s="60"/>
      <c r="CP151" s="60"/>
      <c r="CQ151" s="60"/>
      <c r="CR151" s="60"/>
      <c r="CS151" s="60"/>
      <c r="CT151" s="60"/>
      <c r="CU151" s="60"/>
      <c r="CV151" s="60"/>
      <c r="CW151" s="60"/>
      <c r="CX151" s="60"/>
      <c r="CY151" s="60"/>
      <c r="CZ151" s="60"/>
      <c r="DA151" s="60"/>
      <c r="DB151" s="60"/>
      <c r="DC151" s="60"/>
      <c r="DD151" s="60"/>
      <c r="DE151" s="60"/>
      <c r="DF151" s="60"/>
      <c r="DG151" s="60"/>
      <c r="DH151" s="60"/>
      <c r="DI151" s="60"/>
      <c r="DJ151" s="60"/>
      <c r="DK151" s="60"/>
      <c r="DL151" s="60"/>
      <c r="DM151" s="60"/>
      <c r="DN151" s="60"/>
      <c r="DO151" s="60"/>
      <c r="DP151" s="60"/>
      <c r="DQ151" s="60"/>
      <c r="DR151" s="60"/>
      <c r="DS151" s="60"/>
      <c r="DT151" s="60"/>
      <c r="DU151" s="60"/>
      <c r="DV151" s="60"/>
      <c r="DW151" s="60"/>
      <c r="DX151" s="60"/>
      <c r="DY151" s="60"/>
      <c r="DZ151" s="60"/>
      <c r="EA151" s="60"/>
      <c r="EB151" s="60"/>
      <c r="EC151" s="60"/>
      <c r="ED151" s="60"/>
      <c r="EE151" s="60"/>
      <c r="EF151" s="60"/>
      <c r="EG151" s="60"/>
      <c r="EH151" s="60"/>
      <c r="EI151" s="60"/>
      <c r="EJ151" s="60"/>
      <c r="EK151" s="60"/>
      <c r="EL151" s="60"/>
      <c r="EM151" s="60"/>
      <c r="EN151" s="60"/>
      <c r="EO151" s="60"/>
    </row>
    <row r="152" spans="1:145" s="74" customFormat="1" ht="129.75" customHeight="1">
      <c r="A152" s="61"/>
      <c r="B152" s="15" t="s">
        <v>101</v>
      </c>
      <c r="C152" s="15" t="s">
        <v>17</v>
      </c>
      <c r="D152" s="26" t="s">
        <v>403</v>
      </c>
      <c r="E152" s="26" t="s">
        <v>466</v>
      </c>
      <c r="F152" s="37" t="str">
        <f t="shared" si="17"/>
        <v>ссылка</v>
      </c>
      <c r="G152" s="35">
        <v>2318010808</v>
      </c>
      <c r="H152" s="72" t="s">
        <v>402</v>
      </c>
      <c r="I152" s="72" t="s">
        <v>153</v>
      </c>
      <c r="J152" s="15" t="s">
        <v>18</v>
      </c>
      <c r="K152" s="57">
        <v>44531</v>
      </c>
      <c r="L152" s="15" t="s">
        <v>101</v>
      </c>
      <c r="M152" s="15" t="s">
        <v>20</v>
      </c>
      <c r="N152" s="15" t="s">
        <v>517</v>
      </c>
      <c r="O152" s="13" t="s">
        <v>590</v>
      </c>
      <c r="P152" s="47">
        <v>44585</v>
      </c>
      <c r="Q152" s="14" t="s">
        <v>293</v>
      </c>
      <c r="R152" s="13" t="s">
        <v>590</v>
      </c>
      <c r="S152" s="47">
        <v>44645</v>
      </c>
      <c r="T152" s="14">
        <v>652.5</v>
      </c>
      <c r="U152" s="47">
        <v>44965</v>
      </c>
      <c r="V152" s="58" t="s">
        <v>26</v>
      </c>
      <c r="W152" s="58" t="s">
        <v>185</v>
      </c>
      <c r="X152" s="14">
        <v>0</v>
      </c>
      <c r="Y152" s="47">
        <v>45075</v>
      </c>
      <c r="Z152" s="58" t="s">
        <v>26</v>
      </c>
      <c r="AA152" s="58"/>
      <c r="AB152" s="14"/>
      <c r="AC152" s="47"/>
      <c r="AD152" s="58"/>
      <c r="AE152" s="58"/>
      <c r="AF152" s="14"/>
      <c r="AG152" s="47"/>
      <c r="AH152" s="58"/>
      <c r="AI152" s="58"/>
      <c r="AJ152" s="14"/>
      <c r="AK152" s="47"/>
      <c r="AL152" s="58"/>
      <c r="AM152" s="48"/>
      <c r="AN152" s="58"/>
      <c r="AO152" s="14"/>
      <c r="AP152" s="48"/>
      <c r="AQ152" s="58"/>
      <c r="AR152" s="58"/>
      <c r="AS152" s="48"/>
      <c r="AT152" s="58"/>
      <c r="AU152" s="62"/>
      <c r="AV152" s="48"/>
      <c r="AW152" s="58"/>
      <c r="AX152" s="58"/>
      <c r="AY152" s="48"/>
      <c r="AZ152" s="58"/>
      <c r="BA152" s="62"/>
      <c r="BB152" s="58"/>
      <c r="BC152" s="58"/>
      <c r="BD152" s="58"/>
      <c r="BE152" s="58"/>
      <c r="BF152" s="58"/>
      <c r="BG152" s="58"/>
      <c r="BH152" s="58"/>
      <c r="BI152" s="59"/>
      <c r="BJ152" s="59"/>
      <c r="BK152" s="59"/>
      <c r="BL152" s="59"/>
      <c r="BM152" s="59"/>
      <c r="BN152" s="59"/>
      <c r="BO152" s="58"/>
      <c r="BP152" s="48"/>
      <c r="BQ152" s="60"/>
      <c r="BR152" s="60"/>
      <c r="BS152" s="60"/>
      <c r="BT152" s="60"/>
      <c r="BU152" s="60"/>
      <c r="BV152" s="60"/>
      <c r="BW152" s="60"/>
      <c r="BX152" s="60"/>
      <c r="BY152" s="60"/>
      <c r="BZ152" s="60"/>
      <c r="CA152" s="60"/>
      <c r="CB152" s="60"/>
      <c r="CC152" s="60"/>
      <c r="CD152" s="60"/>
      <c r="CE152" s="60"/>
      <c r="CF152" s="60"/>
      <c r="CG152" s="60"/>
      <c r="CH152" s="60"/>
      <c r="CI152" s="60"/>
      <c r="CJ152" s="60"/>
      <c r="CK152" s="60"/>
      <c r="CL152" s="60"/>
      <c r="CM152" s="60"/>
      <c r="CN152" s="60"/>
      <c r="CO152" s="60"/>
      <c r="CP152" s="60"/>
      <c r="CQ152" s="60"/>
      <c r="CR152" s="60"/>
      <c r="CS152" s="60"/>
      <c r="CT152" s="60"/>
      <c r="CU152" s="60"/>
      <c r="CV152" s="60"/>
      <c r="CW152" s="60"/>
      <c r="CX152" s="60"/>
      <c r="CY152" s="60"/>
      <c r="CZ152" s="60"/>
      <c r="DA152" s="60"/>
      <c r="DB152" s="60"/>
      <c r="DC152" s="60"/>
      <c r="DD152" s="60"/>
      <c r="DE152" s="60"/>
      <c r="DF152" s="60"/>
      <c r="DG152" s="60"/>
      <c r="DH152" s="60"/>
      <c r="DI152" s="60"/>
      <c r="DJ152" s="60"/>
      <c r="DK152" s="60"/>
      <c r="DL152" s="60"/>
      <c r="DM152" s="60"/>
      <c r="DN152" s="60"/>
      <c r="DO152" s="60"/>
      <c r="DP152" s="60"/>
      <c r="DQ152" s="60"/>
      <c r="DR152" s="60"/>
      <c r="DS152" s="60"/>
      <c r="DT152" s="60"/>
      <c r="DU152" s="60"/>
      <c r="DV152" s="60"/>
      <c r="DW152" s="60"/>
      <c r="DX152" s="60"/>
      <c r="DY152" s="60"/>
      <c r="DZ152" s="60"/>
      <c r="EA152" s="60"/>
      <c r="EB152" s="60"/>
      <c r="EC152" s="60"/>
      <c r="ED152" s="60"/>
      <c r="EE152" s="60"/>
      <c r="EF152" s="60"/>
      <c r="EG152" s="60"/>
      <c r="EH152" s="60"/>
      <c r="EI152" s="60"/>
      <c r="EJ152" s="60"/>
      <c r="EK152" s="60"/>
      <c r="EL152" s="60"/>
      <c r="EM152" s="60"/>
      <c r="EN152" s="60"/>
      <c r="EO152" s="60"/>
    </row>
    <row r="153" spans="1:145" s="60" customFormat="1" ht="105.75" customHeight="1">
      <c r="A153" s="61"/>
      <c r="B153" s="15" t="s">
        <v>778</v>
      </c>
      <c r="C153" s="15" t="s">
        <v>41</v>
      </c>
      <c r="D153" s="26" t="s">
        <v>779</v>
      </c>
      <c r="E153" s="26" t="s">
        <v>780</v>
      </c>
      <c r="F153" s="37" t="str">
        <f t="shared" si="17"/>
        <v>ссылка</v>
      </c>
      <c r="G153" s="35">
        <v>2305026053</v>
      </c>
      <c r="H153" s="72" t="s">
        <v>781</v>
      </c>
      <c r="I153" s="49" t="s">
        <v>153</v>
      </c>
      <c r="J153" s="15" t="s">
        <v>18</v>
      </c>
      <c r="K153" s="57">
        <v>44811</v>
      </c>
      <c r="L153" s="15" t="s">
        <v>778</v>
      </c>
      <c r="M153" s="15" t="s">
        <v>40</v>
      </c>
      <c r="N153" s="15"/>
      <c r="O153" s="13" t="s">
        <v>782</v>
      </c>
      <c r="P153" s="47">
        <v>44886</v>
      </c>
      <c r="Q153" s="14">
        <v>110170</v>
      </c>
      <c r="R153" s="13" t="s">
        <v>860</v>
      </c>
      <c r="S153" s="47">
        <v>44991</v>
      </c>
      <c r="T153" s="14">
        <v>14019</v>
      </c>
      <c r="U153" s="47"/>
      <c r="V153" s="58"/>
      <c r="W153" s="58"/>
      <c r="X153" s="14"/>
      <c r="Y153" s="47"/>
      <c r="Z153" s="58"/>
      <c r="AA153" s="58"/>
      <c r="AB153" s="14"/>
      <c r="AC153" s="58"/>
      <c r="AD153" s="58"/>
      <c r="AE153" s="58"/>
      <c r="AF153" s="14"/>
      <c r="AG153" s="58"/>
      <c r="AH153" s="58"/>
      <c r="AI153" s="58"/>
      <c r="AJ153" s="14"/>
      <c r="AK153" s="58"/>
      <c r="AL153" s="58"/>
      <c r="AM153" s="58"/>
      <c r="AN153" s="58"/>
      <c r="AO153" s="14"/>
      <c r="AP153" s="58"/>
      <c r="AQ153" s="58"/>
      <c r="AR153" s="58"/>
      <c r="AS153" s="58"/>
      <c r="AT153" s="58"/>
      <c r="AU153" s="58"/>
      <c r="AV153" s="58"/>
      <c r="AW153" s="58"/>
      <c r="AX153" s="58"/>
      <c r="AY153" s="58"/>
      <c r="AZ153" s="58"/>
      <c r="BA153" s="58"/>
      <c r="BB153" s="58"/>
      <c r="BC153" s="58"/>
      <c r="BD153" s="58"/>
      <c r="BE153" s="58"/>
      <c r="BF153" s="58"/>
      <c r="BG153" s="58"/>
      <c r="BH153" s="58"/>
      <c r="BI153" s="59"/>
      <c r="BJ153" s="59"/>
      <c r="BK153" s="59"/>
      <c r="BL153" s="59"/>
      <c r="BM153" s="59"/>
      <c r="BN153" s="59"/>
      <c r="BO153" s="58"/>
      <c r="BP153" s="48"/>
    </row>
    <row r="154" spans="1:145" s="60" customFormat="1" ht="82.5" customHeight="1">
      <c r="A154" s="58"/>
      <c r="B154" s="15" t="s">
        <v>115</v>
      </c>
      <c r="C154" s="15" t="s">
        <v>144</v>
      </c>
      <c r="D154" s="15" t="s">
        <v>708</v>
      </c>
      <c r="E154" s="15" t="s">
        <v>709</v>
      </c>
      <c r="F154" s="63" t="str">
        <f t="shared" ref="F154:F164" si="18">IF(E154&lt;&gt;"",HYPERLINK("http://kad.arbitr.ru/Card?number="&amp;IF(MID(E154,SEARCH("/",E154)+1,2)&lt;&gt;"20",MID(E154,1,SEARCH("/",E154))&amp;"20"&amp;MID(E154,SEARCH("/",E154)+1,2),E154),"ссылка"),"")</f>
        <v>ссылка</v>
      </c>
      <c r="G154" s="25">
        <v>232910737926</v>
      </c>
      <c r="H154" s="72" t="s">
        <v>710</v>
      </c>
      <c r="I154" s="49" t="s">
        <v>153</v>
      </c>
      <c r="J154" s="15" t="s">
        <v>114</v>
      </c>
      <c r="K154" s="57">
        <v>44636</v>
      </c>
      <c r="L154" s="15" t="s">
        <v>115</v>
      </c>
      <c r="M154" s="15" t="s">
        <v>91</v>
      </c>
      <c r="N154" s="15" t="s">
        <v>520</v>
      </c>
      <c r="O154" s="13" t="s">
        <v>711</v>
      </c>
      <c r="P154" s="47">
        <v>44802</v>
      </c>
      <c r="Q154" s="14"/>
      <c r="R154" s="66" t="s">
        <v>760</v>
      </c>
      <c r="S154" s="58"/>
      <c r="T154" s="14">
        <v>7504.2</v>
      </c>
      <c r="U154" s="47">
        <v>44896</v>
      </c>
      <c r="V154" s="58" t="s">
        <v>26</v>
      </c>
      <c r="W154" s="58" t="s">
        <v>185</v>
      </c>
      <c r="X154" s="14">
        <v>0</v>
      </c>
      <c r="Y154" s="47">
        <v>44958</v>
      </c>
      <c r="Z154" s="47" t="s">
        <v>26</v>
      </c>
      <c r="AA154" s="58" t="s">
        <v>185</v>
      </c>
      <c r="AB154" s="14">
        <v>0</v>
      </c>
      <c r="AC154" s="58" t="s">
        <v>844</v>
      </c>
      <c r="AD154" s="58" t="s">
        <v>33</v>
      </c>
      <c r="AE154" s="58"/>
      <c r="AF154" s="14"/>
      <c r="AG154" s="58"/>
      <c r="AH154" s="58"/>
      <c r="AI154" s="58"/>
      <c r="AJ154" s="14"/>
      <c r="AK154" s="58"/>
      <c r="AL154" s="58"/>
      <c r="AM154" s="58"/>
      <c r="AN154" s="58"/>
      <c r="AO154" s="14"/>
      <c r="AP154" s="58"/>
      <c r="AQ154" s="58"/>
      <c r="AR154" s="58"/>
      <c r="AS154" s="58"/>
      <c r="AT154" s="58"/>
      <c r="AU154" s="58"/>
      <c r="AV154" s="58"/>
      <c r="AW154" s="58"/>
      <c r="AX154" s="58"/>
      <c r="AY154" s="58"/>
      <c r="AZ154" s="58"/>
      <c r="BA154" s="58"/>
      <c r="BB154" s="58"/>
      <c r="BC154" s="58"/>
      <c r="BD154" s="58"/>
      <c r="BE154" s="58"/>
      <c r="BF154" s="58"/>
      <c r="BG154" s="58"/>
      <c r="BH154" s="58"/>
      <c r="BI154" s="59"/>
      <c r="BJ154" s="59"/>
      <c r="BK154" s="59"/>
      <c r="BL154" s="59"/>
      <c r="BM154" s="59"/>
      <c r="BN154" s="59"/>
      <c r="BO154" s="58"/>
      <c r="BP154" s="58"/>
    </row>
    <row r="155" spans="1:145" s="60" customFormat="1" ht="82.5" customHeight="1">
      <c r="A155" s="58"/>
      <c r="B155" s="15" t="s">
        <v>115</v>
      </c>
      <c r="C155" s="15" t="s">
        <v>144</v>
      </c>
      <c r="D155" s="15" t="s">
        <v>708</v>
      </c>
      <c r="E155" s="15" t="s">
        <v>709</v>
      </c>
      <c r="F155" s="63" t="str">
        <f t="shared" si="18"/>
        <v>ссылка</v>
      </c>
      <c r="G155" s="25">
        <v>232910737926</v>
      </c>
      <c r="H155" s="72" t="s">
        <v>710</v>
      </c>
      <c r="I155" s="49" t="s">
        <v>153</v>
      </c>
      <c r="J155" s="15" t="s">
        <v>114</v>
      </c>
      <c r="K155" s="57">
        <v>44636</v>
      </c>
      <c r="L155" s="15" t="s">
        <v>115</v>
      </c>
      <c r="M155" s="15" t="s">
        <v>20</v>
      </c>
      <c r="N155" s="15" t="s">
        <v>523</v>
      </c>
      <c r="O155" s="13" t="s">
        <v>712</v>
      </c>
      <c r="P155" s="47">
        <v>44802</v>
      </c>
      <c r="Q155" s="14"/>
      <c r="R155" s="66"/>
      <c r="S155" s="58"/>
      <c r="T155" s="14"/>
      <c r="U155" s="58"/>
      <c r="V155" s="58"/>
      <c r="W155" s="58"/>
      <c r="X155" s="14"/>
      <c r="Y155" s="58"/>
      <c r="Z155" s="58"/>
      <c r="AA155" s="58"/>
      <c r="AB155" s="14"/>
      <c r="AC155" s="58"/>
      <c r="AD155" s="58"/>
      <c r="AE155" s="58"/>
      <c r="AF155" s="14"/>
      <c r="AG155" s="58"/>
      <c r="AH155" s="58"/>
      <c r="AI155" s="58"/>
      <c r="AJ155" s="14"/>
      <c r="AK155" s="58"/>
      <c r="AL155" s="58"/>
      <c r="AM155" s="58"/>
      <c r="AN155" s="58"/>
      <c r="AO155" s="14"/>
      <c r="AP155" s="58"/>
      <c r="AQ155" s="58"/>
      <c r="AR155" s="58"/>
      <c r="AS155" s="58"/>
      <c r="AT155" s="58"/>
      <c r="AU155" s="58"/>
      <c r="AV155" s="58"/>
      <c r="AW155" s="58"/>
      <c r="AX155" s="58"/>
      <c r="AY155" s="58"/>
      <c r="AZ155" s="58"/>
      <c r="BA155" s="58"/>
      <c r="BB155" s="58"/>
      <c r="BC155" s="58"/>
      <c r="BD155" s="58"/>
      <c r="BE155" s="58"/>
      <c r="BF155" s="58"/>
      <c r="BG155" s="58"/>
      <c r="BH155" s="58"/>
      <c r="BI155" s="59"/>
      <c r="BJ155" s="59"/>
      <c r="BK155" s="59"/>
      <c r="BL155" s="59"/>
      <c r="BM155" s="59"/>
      <c r="BN155" s="59"/>
      <c r="BO155" s="58"/>
      <c r="BP155" s="58"/>
    </row>
    <row r="156" spans="1:145" s="60" customFormat="1" ht="82.5" customHeight="1">
      <c r="A156" s="58"/>
      <c r="B156" s="15" t="s">
        <v>115</v>
      </c>
      <c r="C156" s="15" t="s">
        <v>144</v>
      </c>
      <c r="D156" s="15" t="s">
        <v>708</v>
      </c>
      <c r="E156" s="15" t="s">
        <v>709</v>
      </c>
      <c r="F156" s="63" t="str">
        <f t="shared" si="18"/>
        <v>ссылка</v>
      </c>
      <c r="G156" s="25">
        <v>232910737926</v>
      </c>
      <c r="H156" s="72" t="s">
        <v>710</v>
      </c>
      <c r="I156" s="49" t="s">
        <v>153</v>
      </c>
      <c r="J156" s="15" t="s">
        <v>114</v>
      </c>
      <c r="K156" s="57">
        <v>44636</v>
      </c>
      <c r="L156" s="15" t="s">
        <v>115</v>
      </c>
      <c r="M156" s="15" t="s">
        <v>20</v>
      </c>
      <c r="N156" s="15"/>
      <c r="O156" s="13" t="s">
        <v>790</v>
      </c>
      <c r="P156" s="47">
        <v>44802</v>
      </c>
      <c r="Q156" s="14"/>
      <c r="R156" s="66" t="s">
        <v>790</v>
      </c>
      <c r="S156" s="47">
        <v>44906</v>
      </c>
      <c r="T156" s="14">
        <v>214</v>
      </c>
      <c r="U156" s="58"/>
      <c r="V156" s="58"/>
      <c r="W156" s="58"/>
      <c r="X156" s="14"/>
      <c r="Y156" s="58"/>
      <c r="Z156" s="58"/>
      <c r="AA156" s="58"/>
      <c r="AB156" s="14"/>
      <c r="AC156" s="58"/>
      <c r="AD156" s="58"/>
      <c r="AE156" s="58"/>
      <c r="AF156" s="14"/>
      <c r="AG156" s="58"/>
      <c r="AH156" s="58"/>
      <c r="AI156" s="58"/>
      <c r="AJ156" s="14"/>
      <c r="AK156" s="58"/>
      <c r="AL156" s="58"/>
      <c r="AM156" s="58"/>
      <c r="AN156" s="58"/>
      <c r="AO156" s="14"/>
      <c r="AP156" s="58"/>
      <c r="AQ156" s="58"/>
      <c r="AR156" s="58"/>
      <c r="AS156" s="58"/>
      <c r="AT156" s="58"/>
      <c r="AU156" s="58"/>
      <c r="AV156" s="58"/>
      <c r="AW156" s="58"/>
      <c r="AX156" s="58"/>
      <c r="AY156" s="58"/>
      <c r="AZ156" s="58"/>
      <c r="BA156" s="58"/>
      <c r="BB156" s="58"/>
      <c r="BC156" s="58"/>
      <c r="BD156" s="58"/>
      <c r="BE156" s="58"/>
      <c r="BF156" s="58"/>
      <c r="BG156" s="58"/>
      <c r="BH156" s="58"/>
      <c r="BI156" s="59"/>
      <c r="BJ156" s="59"/>
      <c r="BK156" s="59"/>
      <c r="BL156" s="59"/>
      <c r="BM156" s="59"/>
      <c r="BN156" s="59"/>
      <c r="BO156" s="58"/>
      <c r="BP156" s="58"/>
    </row>
    <row r="157" spans="1:145" s="60" customFormat="1" ht="82.5" customHeight="1">
      <c r="A157" s="58"/>
      <c r="B157" s="15" t="s">
        <v>115</v>
      </c>
      <c r="C157" s="15" t="s">
        <v>144</v>
      </c>
      <c r="D157" s="15" t="s">
        <v>708</v>
      </c>
      <c r="E157" s="15" t="s">
        <v>709</v>
      </c>
      <c r="F157" s="63" t="str">
        <f t="shared" si="18"/>
        <v>ссылка</v>
      </c>
      <c r="G157" s="25">
        <v>232910737926</v>
      </c>
      <c r="H157" s="72" t="s">
        <v>710</v>
      </c>
      <c r="I157" s="49" t="s">
        <v>153</v>
      </c>
      <c r="J157" s="15" t="s">
        <v>114</v>
      </c>
      <c r="K157" s="57">
        <v>44636</v>
      </c>
      <c r="L157" s="15" t="s">
        <v>115</v>
      </c>
      <c r="M157" s="15" t="s">
        <v>20</v>
      </c>
      <c r="N157" s="15"/>
      <c r="O157" s="13" t="s">
        <v>791</v>
      </c>
      <c r="P157" s="47">
        <v>44802</v>
      </c>
      <c r="Q157" s="14"/>
      <c r="R157" s="66" t="s">
        <v>791</v>
      </c>
      <c r="S157" s="47">
        <v>44906</v>
      </c>
      <c r="T157" s="14">
        <v>1115.7</v>
      </c>
      <c r="U157" s="47">
        <v>44974</v>
      </c>
      <c r="V157" s="58" t="s">
        <v>26</v>
      </c>
      <c r="W157" s="58" t="s">
        <v>185</v>
      </c>
      <c r="X157" s="14">
        <v>0</v>
      </c>
      <c r="Y157" s="47"/>
      <c r="Z157" s="58"/>
      <c r="AA157" s="58"/>
      <c r="AB157" s="14"/>
      <c r="AC157" s="58"/>
      <c r="AD157" s="58"/>
      <c r="AE157" s="58"/>
      <c r="AF157" s="14"/>
      <c r="AG157" s="58"/>
      <c r="AH157" s="58"/>
      <c r="AI157" s="58"/>
      <c r="AJ157" s="14"/>
      <c r="AK157" s="58"/>
      <c r="AL157" s="58"/>
      <c r="AM157" s="58"/>
      <c r="AN157" s="58"/>
      <c r="AO157" s="14"/>
      <c r="AP157" s="58"/>
      <c r="AQ157" s="58"/>
      <c r="AR157" s="58"/>
      <c r="AS157" s="58"/>
      <c r="AT157" s="58"/>
      <c r="AU157" s="58"/>
      <c r="AV157" s="58"/>
      <c r="AW157" s="58"/>
      <c r="AX157" s="58"/>
      <c r="AY157" s="58"/>
      <c r="AZ157" s="58"/>
      <c r="BA157" s="58"/>
      <c r="BB157" s="58"/>
      <c r="BC157" s="58"/>
      <c r="BD157" s="58"/>
      <c r="BE157" s="58"/>
      <c r="BF157" s="58"/>
      <c r="BG157" s="58"/>
      <c r="BH157" s="58"/>
      <c r="BI157" s="59"/>
      <c r="BJ157" s="59"/>
      <c r="BK157" s="59"/>
      <c r="BL157" s="59"/>
      <c r="BM157" s="59"/>
      <c r="BN157" s="59"/>
      <c r="BO157" s="58"/>
      <c r="BP157" s="58"/>
    </row>
    <row r="158" spans="1:145" s="60" customFormat="1" ht="82.5" customHeight="1">
      <c r="A158" s="58"/>
      <c r="B158" s="15" t="s">
        <v>115</v>
      </c>
      <c r="C158" s="15" t="s">
        <v>144</v>
      </c>
      <c r="D158" s="15" t="s">
        <v>708</v>
      </c>
      <c r="E158" s="15" t="s">
        <v>709</v>
      </c>
      <c r="F158" s="63" t="str">
        <f t="shared" si="18"/>
        <v>ссылка</v>
      </c>
      <c r="G158" s="25">
        <v>232910737926</v>
      </c>
      <c r="H158" s="72" t="s">
        <v>710</v>
      </c>
      <c r="I158" s="49" t="s">
        <v>153</v>
      </c>
      <c r="J158" s="15" t="s">
        <v>114</v>
      </c>
      <c r="K158" s="57">
        <v>44636</v>
      </c>
      <c r="L158" s="15" t="s">
        <v>115</v>
      </c>
      <c r="M158" s="15" t="s">
        <v>52</v>
      </c>
      <c r="N158" s="15"/>
      <c r="O158" s="13" t="s">
        <v>792</v>
      </c>
      <c r="P158" s="47"/>
      <c r="Q158" s="14"/>
      <c r="R158" s="66" t="s">
        <v>792</v>
      </c>
      <c r="S158" s="47">
        <v>44906</v>
      </c>
      <c r="T158" s="14">
        <v>53</v>
      </c>
      <c r="U158" s="58"/>
      <c r="V158" s="58"/>
      <c r="W158" s="58"/>
      <c r="X158" s="14"/>
      <c r="Y158" s="58"/>
      <c r="Z158" s="58"/>
      <c r="AA158" s="58"/>
      <c r="AB158" s="14"/>
      <c r="AC158" s="58"/>
      <c r="AD158" s="58"/>
      <c r="AE158" s="58"/>
      <c r="AF158" s="14"/>
      <c r="AG158" s="58"/>
      <c r="AH158" s="58"/>
      <c r="AI158" s="58"/>
      <c r="AJ158" s="14"/>
      <c r="AK158" s="58"/>
      <c r="AL158" s="58"/>
      <c r="AM158" s="58"/>
      <c r="AN158" s="58"/>
      <c r="AO158" s="14"/>
      <c r="AP158" s="58"/>
      <c r="AQ158" s="58"/>
      <c r="AR158" s="58"/>
      <c r="AS158" s="58"/>
      <c r="AT158" s="58"/>
      <c r="AU158" s="58"/>
      <c r="AV158" s="58"/>
      <c r="AW158" s="58"/>
      <c r="AX158" s="58"/>
      <c r="AY158" s="58"/>
      <c r="AZ158" s="58"/>
      <c r="BA158" s="58"/>
      <c r="BB158" s="58"/>
      <c r="BC158" s="58"/>
      <c r="BD158" s="58"/>
      <c r="BE158" s="58"/>
      <c r="BF158" s="58"/>
      <c r="BG158" s="58"/>
      <c r="BH158" s="58"/>
      <c r="BI158" s="59"/>
      <c r="BJ158" s="59"/>
      <c r="BK158" s="59"/>
      <c r="BL158" s="59"/>
      <c r="BM158" s="59"/>
      <c r="BN158" s="59"/>
      <c r="BO158" s="58"/>
      <c r="BP158" s="58"/>
    </row>
    <row r="159" spans="1:145" ht="90" customHeight="1">
      <c r="A159" s="56"/>
      <c r="B159" s="15" t="s">
        <v>102</v>
      </c>
      <c r="C159" s="15" t="s">
        <v>17</v>
      </c>
      <c r="D159" s="15" t="s">
        <v>131</v>
      </c>
      <c r="E159" s="15" t="s">
        <v>468</v>
      </c>
      <c r="F159" s="63" t="str">
        <f t="shared" si="18"/>
        <v>ссылка</v>
      </c>
      <c r="G159" s="25">
        <v>2310103659</v>
      </c>
      <c r="H159" s="72" t="s">
        <v>354</v>
      </c>
      <c r="I159" s="49" t="s">
        <v>153</v>
      </c>
      <c r="J159" s="15" t="s">
        <v>18</v>
      </c>
      <c r="K159" s="57">
        <v>42849</v>
      </c>
      <c r="L159" s="15" t="s">
        <v>102</v>
      </c>
      <c r="M159" s="15" t="s">
        <v>21</v>
      </c>
      <c r="N159" s="15" t="s">
        <v>609</v>
      </c>
      <c r="O159" s="13" t="s">
        <v>881</v>
      </c>
      <c r="P159" s="47">
        <v>45019</v>
      </c>
      <c r="Q159" s="14">
        <v>0</v>
      </c>
      <c r="R159" s="13"/>
      <c r="S159" s="47"/>
      <c r="T159" s="14"/>
      <c r="U159" s="47"/>
      <c r="V159" s="58"/>
      <c r="W159" s="58"/>
      <c r="X159" s="14"/>
      <c r="Y159" s="47"/>
      <c r="Z159" s="58"/>
      <c r="AA159" s="58"/>
      <c r="AB159" s="14"/>
      <c r="AC159" s="58"/>
      <c r="AD159" s="58"/>
      <c r="AE159" s="58"/>
      <c r="AF159" s="14"/>
      <c r="AG159" s="58"/>
      <c r="AH159" s="58"/>
      <c r="AI159" s="58"/>
      <c r="AJ159" s="14"/>
      <c r="AK159" s="58"/>
      <c r="AL159" s="58"/>
      <c r="AM159" s="58"/>
      <c r="AN159" s="58"/>
      <c r="AO159" s="14"/>
      <c r="AP159" s="58"/>
      <c r="AQ159" s="58"/>
      <c r="AR159" s="58"/>
      <c r="AS159" s="58"/>
      <c r="AT159" s="58"/>
      <c r="AU159" s="58"/>
      <c r="AV159" s="58"/>
      <c r="AW159" s="58"/>
      <c r="AX159" s="58"/>
      <c r="AY159" s="58"/>
      <c r="AZ159" s="58"/>
      <c r="BA159" s="58"/>
      <c r="BB159" s="58"/>
      <c r="BC159" s="58"/>
      <c r="BD159" s="58"/>
      <c r="BE159" s="58"/>
      <c r="BF159" s="58"/>
      <c r="BG159" s="58"/>
      <c r="BH159" s="58"/>
      <c r="BI159" s="59"/>
      <c r="BJ159" s="59"/>
      <c r="BK159" s="59"/>
      <c r="BL159" s="59"/>
      <c r="BM159" s="59"/>
      <c r="BN159" s="59"/>
      <c r="BO159" s="58"/>
      <c r="BP159" s="58"/>
    </row>
    <row r="160" spans="1:145" ht="90" customHeight="1">
      <c r="A160" s="56"/>
      <c r="B160" s="15" t="s">
        <v>102</v>
      </c>
      <c r="C160" s="15" t="s">
        <v>50</v>
      </c>
      <c r="D160" s="15" t="s">
        <v>886</v>
      </c>
      <c r="E160" s="15" t="s">
        <v>885</v>
      </c>
      <c r="F160" s="63" t="str">
        <f t="shared" si="18"/>
        <v>ссылка</v>
      </c>
      <c r="G160" s="25">
        <v>2330039017</v>
      </c>
      <c r="H160" s="72" t="s">
        <v>887</v>
      </c>
      <c r="I160" s="49" t="s">
        <v>153</v>
      </c>
      <c r="J160" s="15" t="s">
        <v>18</v>
      </c>
      <c r="K160" s="57">
        <v>45019</v>
      </c>
      <c r="L160" s="15" t="s">
        <v>102</v>
      </c>
      <c r="M160" s="15" t="s">
        <v>91</v>
      </c>
      <c r="N160" s="15" t="s">
        <v>892</v>
      </c>
      <c r="O160" s="13" t="s">
        <v>888</v>
      </c>
      <c r="P160" s="47">
        <v>45026</v>
      </c>
      <c r="Q160" s="14">
        <v>0</v>
      </c>
      <c r="R160" s="13"/>
      <c r="S160" s="47"/>
      <c r="T160" s="14"/>
      <c r="U160" s="47"/>
      <c r="V160" s="58"/>
      <c r="W160" s="58"/>
      <c r="X160" s="14"/>
      <c r="Y160" s="47"/>
      <c r="Z160" s="58"/>
      <c r="AA160" s="58"/>
      <c r="AB160" s="14"/>
      <c r="AC160" s="58"/>
      <c r="AD160" s="58"/>
      <c r="AE160" s="58"/>
      <c r="AF160" s="14"/>
      <c r="AG160" s="58"/>
      <c r="AH160" s="58"/>
      <c r="AI160" s="58"/>
      <c r="AJ160" s="14"/>
      <c r="AK160" s="58"/>
      <c r="AL160" s="58"/>
      <c r="AM160" s="58"/>
      <c r="AN160" s="58"/>
      <c r="AO160" s="14"/>
      <c r="AP160" s="58"/>
      <c r="AQ160" s="58"/>
      <c r="AR160" s="58"/>
      <c r="AS160" s="58"/>
      <c r="AT160" s="58"/>
      <c r="AU160" s="58"/>
      <c r="AV160" s="58"/>
      <c r="AW160" s="58"/>
      <c r="AX160" s="58"/>
      <c r="AY160" s="58"/>
      <c r="AZ160" s="58"/>
      <c r="BA160" s="58"/>
      <c r="BB160" s="58"/>
      <c r="BC160" s="58"/>
      <c r="BD160" s="58"/>
      <c r="BE160" s="58"/>
      <c r="BF160" s="58"/>
      <c r="BG160" s="58"/>
      <c r="BH160" s="58"/>
      <c r="BI160" s="59"/>
      <c r="BJ160" s="59"/>
      <c r="BK160" s="59"/>
      <c r="BL160" s="59"/>
      <c r="BM160" s="59"/>
      <c r="BN160" s="59"/>
      <c r="BO160" s="58"/>
      <c r="BP160" s="58"/>
    </row>
    <row r="161" spans="1:74" ht="90" customHeight="1">
      <c r="A161" s="56"/>
      <c r="B161" s="15" t="s">
        <v>102</v>
      </c>
      <c r="C161" s="15" t="s">
        <v>50</v>
      </c>
      <c r="D161" s="15" t="s">
        <v>886</v>
      </c>
      <c r="E161" s="15" t="s">
        <v>885</v>
      </c>
      <c r="F161" s="63" t="str">
        <f t="shared" ref="F161" si="19">IF(E161&lt;&gt;"",HYPERLINK("http://kad.arbitr.ru/Card?number="&amp;IF(MID(E161,SEARCH("/",E161)+1,2)&lt;&gt;"20",MID(E161,1,SEARCH("/",E161))&amp;"20"&amp;MID(E161,SEARCH("/",E161)+1,2),E161),"ссылка"),"")</f>
        <v>ссылка</v>
      </c>
      <c r="G161" s="25">
        <v>2330039017</v>
      </c>
      <c r="H161" s="72" t="s">
        <v>887</v>
      </c>
      <c r="I161" s="49" t="s">
        <v>153</v>
      </c>
      <c r="J161" s="15" t="s">
        <v>18</v>
      </c>
      <c r="K161" s="57">
        <v>45019</v>
      </c>
      <c r="L161" s="15" t="s">
        <v>102</v>
      </c>
      <c r="M161" s="15" t="s">
        <v>40</v>
      </c>
      <c r="N161" s="15"/>
      <c r="O161" s="13" t="s">
        <v>889</v>
      </c>
      <c r="P161" s="47">
        <v>45026</v>
      </c>
      <c r="Q161" s="14">
        <v>0</v>
      </c>
      <c r="R161" s="13"/>
      <c r="S161" s="47"/>
      <c r="T161" s="14"/>
      <c r="U161" s="47"/>
      <c r="V161" s="58"/>
      <c r="W161" s="58"/>
      <c r="X161" s="14"/>
      <c r="Y161" s="47"/>
      <c r="Z161" s="58"/>
      <c r="AA161" s="58"/>
      <c r="AB161" s="14"/>
      <c r="AC161" s="58"/>
      <c r="AD161" s="58"/>
      <c r="AE161" s="58"/>
      <c r="AF161" s="14"/>
      <c r="AG161" s="58"/>
      <c r="AH161" s="58"/>
      <c r="AI161" s="58"/>
      <c r="AJ161" s="14"/>
      <c r="AK161" s="58"/>
      <c r="AL161" s="58"/>
      <c r="AM161" s="58"/>
      <c r="AN161" s="58"/>
      <c r="AO161" s="14"/>
      <c r="AP161" s="58"/>
      <c r="AQ161" s="58"/>
      <c r="AR161" s="58"/>
      <c r="AS161" s="58"/>
      <c r="AT161" s="58"/>
      <c r="AU161" s="58"/>
      <c r="AV161" s="58"/>
      <c r="AW161" s="58"/>
      <c r="AX161" s="58"/>
      <c r="AY161" s="58"/>
      <c r="AZ161" s="58"/>
      <c r="BA161" s="58"/>
      <c r="BB161" s="58"/>
      <c r="BC161" s="58"/>
      <c r="BD161" s="58"/>
      <c r="BE161" s="58"/>
      <c r="BF161" s="58"/>
      <c r="BG161" s="58"/>
      <c r="BH161" s="58"/>
      <c r="BI161" s="59"/>
      <c r="BJ161" s="59"/>
      <c r="BK161" s="59"/>
      <c r="BL161" s="59"/>
      <c r="BM161" s="59"/>
      <c r="BN161" s="59"/>
      <c r="BO161" s="58"/>
      <c r="BP161" s="58"/>
    </row>
    <row r="162" spans="1:74" ht="117.75" customHeight="1">
      <c r="A162" s="58"/>
      <c r="B162" s="15" t="s">
        <v>39</v>
      </c>
      <c r="C162" s="15" t="s">
        <v>41</v>
      </c>
      <c r="D162" s="15" t="s">
        <v>684</v>
      </c>
      <c r="E162" s="15" t="s">
        <v>683</v>
      </c>
      <c r="F162" s="37" t="str">
        <f t="shared" si="18"/>
        <v>ссылка</v>
      </c>
      <c r="G162" s="25">
        <v>2361009044</v>
      </c>
      <c r="H162" s="72" t="s">
        <v>682</v>
      </c>
      <c r="I162" s="49" t="s">
        <v>153</v>
      </c>
      <c r="J162" s="15" t="s">
        <v>18</v>
      </c>
      <c r="K162" s="57">
        <v>44705</v>
      </c>
      <c r="L162" s="15" t="s">
        <v>39</v>
      </c>
      <c r="M162" s="15" t="s">
        <v>91</v>
      </c>
      <c r="N162" s="15" t="s">
        <v>685</v>
      </c>
      <c r="O162" s="13" t="s">
        <v>686</v>
      </c>
      <c r="P162" s="47">
        <v>44776</v>
      </c>
      <c r="Q162" s="14">
        <v>0</v>
      </c>
      <c r="R162" s="13" t="s">
        <v>690</v>
      </c>
      <c r="S162" s="47">
        <v>44743</v>
      </c>
      <c r="T162" s="14">
        <v>420373.9</v>
      </c>
      <c r="U162" s="47">
        <v>44851</v>
      </c>
      <c r="V162" s="58" t="s">
        <v>26</v>
      </c>
      <c r="W162" s="58" t="s">
        <v>28</v>
      </c>
      <c r="X162" s="14">
        <v>0</v>
      </c>
      <c r="Y162" s="47">
        <v>44902</v>
      </c>
      <c r="Z162" s="58" t="s">
        <v>26</v>
      </c>
      <c r="AA162" s="58" t="s">
        <v>28</v>
      </c>
      <c r="AB162" s="14">
        <v>0</v>
      </c>
      <c r="AC162" s="58"/>
      <c r="AD162" s="58"/>
      <c r="AE162" s="58"/>
      <c r="AF162" s="14"/>
      <c r="AG162" s="58"/>
      <c r="AH162" s="58"/>
      <c r="AI162" s="58"/>
      <c r="AJ162" s="14"/>
      <c r="AK162" s="58"/>
      <c r="AL162" s="58"/>
      <c r="AM162" s="58"/>
      <c r="AN162" s="58"/>
      <c r="AO162" s="14"/>
      <c r="AP162" s="58"/>
      <c r="AQ162" s="58"/>
      <c r="AR162" s="58"/>
      <c r="AS162" s="58"/>
      <c r="AT162" s="58"/>
      <c r="AU162" s="58"/>
      <c r="AV162" s="58"/>
      <c r="AW162" s="58"/>
      <c r="AX162" s="58"/>
      <c r="AY162" s="58"/>
      <c r="AZ162" s="58"/>
      <c r="BA162" s="58"/>
      <c r="BB162" s="58"/>
      <c r="BC162" s="58"/>
      <c r="BD162" s="58"/>
      <c r="BE162" s="58"/>
      <c r="BF162" s="58"/>
      <c r="BG162" s="58"/>
      <c r="BH162" s="58"/>
      <c r="BI162" s="59"/>
      <c r="BJ162" s="59"/>
      <c r="BK162" s="59"/>
      <c r="BL162" s="59"/>
      <c r="BM162" s="59"/>
      <c r="BN162" s="59"/>
      <c r="BO162" s="58"/>
      <c r="BP162" s="58"/>
    </row>
    <row r="163" spans="1:74" s="74" customFormat="1" ht="141.75">
      <c r="A163" s="56"/>
      <c r="B163" s="15" t="s">
        <v>103</v>
      </c>
      <c r="C163" s="15" t="s">
        <v>17</v>
      </c>
      <c r="D163" s="15" t="s">
        <v>184</v>
      </c>
      <c r="E163" s="15" t="s">
        <v>470</v>
      </c>
      <c r="F163" s="37" t="str">
        <f t="shared" si="18"/>
        <v>ссылка</v>
      </c>
      <c r="G163" s="25">
        <v>2364003107</v>
      </c>
      <c r="H163" s="72" t="s">
        <v>183</v>
      </c>
      <c r="I163" s="72" t="s">
        <v>153</v>
      </c>
      <c r="J163" s="15" t="s">
        <v>18</v>
      </c>
      <c r="K163" s="57">
        <v>44077</v>
      </c>
      <c r="L163" s="15" t="s">
        <v>103</v>
      </c>
      <c r="M163" s="15" t="s">
        <v>91</v>
      </c>
      <c r="N163" s="15" t="s">
        <v>541</v>
      </c>
      <c r="O163" s="13" t="s">
        <v>518</v>
      </c>
      <c r="P163" s="47">
        <v>44165</v>
      </c>
      <c r="Q163" s="14">
        <v>19975.5</v>
      </c>
      <c r="R163" s="13" t="s">
        <v>411</v>
      </c>
      <c r="S163" s="47">
        <v>44595</v>
      </c>
      <c r="T163" s="14">
        <v>39991.800000000003</v>
      </c>
      <c r="U163" s="47">
        <v>44694</v>
      </c>
      <c r="V163" s="58" t="s">
        <v>26</v>
      </c>
      <c r="W163" s="58" t="s">
        <v>259</v>
      </c>
      <c r="X163" s="14">
        <v>853</v>
      </c>
      <c r="Y163" s="47">
        <v>44757</v>
      </c>
      <c r="Z163" s="58" t="s">
        <v>26</v>
      </c>
      <c r="AA163" s="58" t="s">
        <v>28</v>
      </c>
      <c r="AB163" s="14">
        <v>0</v>
      </c>
      <c r="AC163" s="58" t="s">
        <v>646</v>
      </c>
      <c r="AD163" s="58" t="s">
        <v>33</v>
      </c>
      <c r="AE163" s="58" t="s">
        <v>28</v>
      </c>
      <c r="AF163" s="14">
        <v>0</v>
      </c>
      <c r="AG163" s="58" t="s">
        <v>846</v>
      </c>
      <c r="AH163" s="58" t="s">
        <v>33</v>
      </c>
      <c r="AI163" s="58"/>
      <c r="AJ163" s="14"/>
      <c r="AK163" s="58"/>
      <c r="AL163" s="58"/>
      <c r="AM163" s="58"/>
      <c r="AN163" s="58"/>
      <c r="AO163" s="14"/>
      <c r="AP163" s="58"/>
      <c r="AQ163" s="58"/>
      <c r="AR163" s="58"/>
      <c r="AS163" s="58"/>
      <c r="AT163" s="58"/>
      <c r="AU163" s="58"/>
      <c r="AV163" s="58"/>
      <c r="AW163" s="58"/>
      <c r="AX163" s="58"/>
      <c r="AY163" s="58"/>
      <c r="AZ163" s="58"/>
      <c r="BA163" s="58"/>
      <c r="BB163" s="58"/>
      <c r="BC163" s="58"/>
      <c r="BD163" s="58"/>
      <c r="BE163" s="58"/>
      <c r="BF163" s="58"/>
      <c r="BG163" s="58"/>
      <c r="BH163" s="58"/>
      <c r="BI163" s="59"/>
      <c r="BJ163" s="59"/>
      <c r="BK163" s="59"/>
      <c r="BL163" s="59"/>
      <c r="BM163" s="59"/>
      <c r="BN163" s="59"/>
      <c r="BO163" s="58"/>
      <c r="BP163" s="58"/>
      <c r="BQ163" s="60"/>
      <c r="BR163" s="60"/>
      <c r="BS163" s="60"/>
      <c r="BT163" s="60"/>
      <c r="BU163" s="60"/>
      <c r="BV163" s="60"/>
    </row>
    <row r="164" spans="1:74" ht="99.75" customHeight="1">
      <c r="A164" s="81"/>
      <c r="B164" s="15" t="s">
        <v>103</v>
      </c>
      <c r="C164" s="15" t="s">
        <v>144</v>
      </c>
      <c r="D164" s="15" t="s">
        <v>800</v>
      </c>
      <c r="E164" s="15" t="s">
        <v>799</v>
      </c>
      <c r="F164" s="37" t="str">
        <f t="shared" si="18"/>
        <v>ссылка</v>
      </c>
      <c r="G164" s="35">
        <v>231300264561</v>
      </c>
      <c r="H164" s="72" t="s">
        <v>801</v>
      </c>
      <c r="I164" s="49" t="s">
        <v>153</v>
      </c>
      <c r="J164" s="15" t="s">
        <v>114</v>
      </c>
      <c r="K164" s="57">
        <v>44686</v>
      </c>
      <c r="L164" s="15" t="s">
        <v>110</v>
      </c>
      <c r="M164" s="15" t="s">
        <v>20</v>
      </c>
      <c r="N164" s="15"/>
      <c r="O164" s="13" t="s">
        <v>802</v>
      </c>
      <c r="P164" s="47"/>
      <c r="Q164" s="14"/>
      <c r="R164" s="13" t="s">
        <v>802</v>
      </c>
      <c r="S164" s="47">
        <v>44914</v>
      </c>
      <c r="T164" s="14">
        <v>3034</v>
      </c>
      <c r="U164" s="47">
        <v>45042</v>
      </c>
      <c r="V164" s="58" t="s">
        <v>26</v>
      </c>
      <c r="W164" s="58"/>
      <c r="X164" s="14"/>
      <c r="Y164" s="47"/>
      <c r="Z164" s="58"/>
      <c r="AA164" s="58"/>
      <c r="AB164" s="14"/>
      <c r="AC164" s="58"/>
      <c r="AD164" s="58"/>
      <c r="AE164" s="58"/>
      <c r="AF164" s="14"/>
      <c r="AG164" s="58"/>
      <c r="AH164" s="58"/>
      <c r="AI164" s="58"/>
      <c r="AJ164" s="14"/>
      <c r="AK164" s="58"/>
      <c r="AL164" s="58"/>
      <c r="AM164" s="58"/>
      <c r="AN164" s="58"/>
      <c r="AO164" s="14"/>
      <c r="AP164" s="58"/>
      <c r="AQ164" s="58"/>
      <c r="AR164" s="58"/>
      <c r="AS164" s="58"/>
      <c r="AT164" s="58"/>
      <c r="AU164" s="58"/>
      <c r="AV164" s="58"/>
      <c r="AW164" s="58"/>
      <c r="AX164" s="58"/>
      <c r="AY164" s="58"/>
      <c r="AZ164" s="58"/>
      <c r="BA164" s="58"/>
      <c r="BB164" s="58"/>
      <c r="BC164" s="58"/>
      <c r="BD164" s="58"/>
      <c r="BE164" s="58"/>
      <c r="BF164" s="58"/>
      <c r="BG164" s="58"/>
      <c r="BH164" s="58"/>
      <c r="BI164" s="59"/>
      <c r="BJ164" s="59"/>
      <c r="BK164" s="59"/>
      <c r="BL164" s="59"/>
      <c r="BM164" s="59"/>
      <c r="BN164" s="59"/>
      <c r="BO164" s="58"/>
      <c r="BP164" s="58"/>
    </row>
    <row r="165" spans="1:74" s="60" customFormat="1" ht="112.5" customHeight="1">
      <c r="A165" s="56"/>
      <c r="B165" s="15" t="s">
        <v>109</v>
      </c>
      <c r="C165" s="15" t="s">
        <v>17</v>
      </c>
      <c r="D165" s="26" t="s">
        <v>121</v>
      </c>
      <c r="E165" s="26" t="s">
        <v>471</v>
      </c>
      <c r="F165" s="37" t="str">
        <f t="shared" ref="F165:F189" si="20">IF(E165&lt;&gt;"",HYPERLINK("http://kad.arbitr.ru/Card?number="&amp;IF(MID(E165,SEARCH("/",E165)+1,2)&lt;&gt;"20",MID(E165,1,SEARCH("/",E165))&amp;"20"&amp;MID(E165,SEARCH("/",E165)+1,2),E165),"ссылка"),"")</f>
        <v>ссылка</v>
      </c>
      <c r="G165" s="45" t="s">
        <v>122</v>
      </c>
      <c r="H165" s="72" t="s">
        <v>123</v>
      </c>
      <c r="I165" s="26" t="s">
        <v>153</v>
      </c>
      <c r="J165" s="15" t="s">
        <v>18</v>
      </c>
      <c r="K165" s="57">
        <v>42089</v>
      </c>
      <c r="L165" s="15" t="s">
        <v>109</v>
      </c>
      <c r="M165" s="15" t="s">
        <v>91</v>
      </c>
      <c r="N165" s="15" t="s">
        <v>636</v>
      </c>
      <c r="O165" s="13" t="s">
        <v>176</v>
      </c>
      <c r="P165" s="47">
        <v>42271</v>
      </c>
      <c r="Q165" s="14">
        <v>15997.85</v>
      </c>
      <c r="R165" s="13" t="s">
        <v>176</v>
      </c>
      <c r="S165" s="47">
        <v>42333</v>
      </c>
      <c r="T165" s="14">
        <v>3055.1</v>
      </c>
      <c r="U165" s="47">
        <v>42716</v>
      </c>
      <c r="V165" s="58" t="s">
        <v>26</v>
      </c>
      <c r="W165" s="58" t="s">
        <v>177</v>
      </c>
      <c r="X165" s="14">
        <v>0</v>
      </c>
      <c r="Y165" s="47"/>
      <c r="Z165" s="58"/>
      <c r="AA165" s="58"/>
      <c r="AB165" s="14"/>
      <c r="AC165" s="47"/>
      <c r="AD165" s="58"/>
      <c r="AE165" s="58"/>
      <c r="AF165" s="14"/>
      <c r="AG165" s="47"/>
      <c r="AH165" s="58"/>
      <c r="AI165" s="58"/>
      <c r="AJ165" s="14"/>
      <c r="AK165" s="47"/>
      <c r="AL165" s="58"/>
      <c r="AM165" s="48"/>
      <c r="AN165" s="58"/>
      <c r="AO165" s="14"/>
      <c r="AP165" s="48"/>
      <c r="AQ165" s="58"/>
      <c r="AR165" s="58"/>
      <c r="AS165" s="48"/>
      <c r="AT165" s="58"/>
      <c r="AU165" s="62"/>
      <c r="AV165" s="48"/>
      <c r="AW165" s="58"/>
      <c r="AX165" s="58"/>
      <c r="AY165" s="48"/>
      <c r="AZ165" s="58"/>
      <c r="BA165" s="62"/>
      <c r="BB165" s="58"/>
      <c r="BC165" s="58"/>
      <c r="BD165" s="58"/>
      <c r="BE165" s="58"/>
      <c r="BF165" s="58"/>
      <c r="BG165" s="58"/>
      <c r="BH165" s="58"/>
      <c r="BI165" s="59"/>
      <c r="BJ165" s="59"/>
      <c r="BK165" s="59"/>
      <c r="BL165" s="59"/>
      <c r="BM165" s="59"/>
      <c r="BN165" s="59"/>
      <c r="BO165" s="58"/>
      <c r="BP165" s="48"/>
    </row>
    <row r="166" spans="1:74" s="60" customFormat="1" ht="99.75" customHeight="1">
      <c r="A166" s="56"/>
      <c r="B166" s="15" t="s">
        <v>109</v>
      </c>
      <c r="C166" s="15" t="s">
        <v>17</v>
      </c>
      <c r="D166" s="26" t="s">
        <v>121</v>
      </c>
      <c r="E166" s="26" t="s">
        <v>471</v>
      </c>
      <c r="F166" s="37" t="str">
        <f t="shared" si="20"/>
        <v>ссылка</v>
      </c>
      <c r="G166" s="45" t="s">
        <v>122</v>
      </c>
      <c r="H166" s="72" t="s">
        <v>123</v>
      </c>
      <c r="I166" s="26" t="s">
        <v>153</v>
      </c>
      <c r="J166" s="15" t="s">
        <v>18</v>
      </c>
      <c r="K166" s="57">
        <v>42089</v>
      </c>
      <c r="L166" s="15" t="s">
        <v>109</v>
      </c>
      <c r="M166" s="15" t="s">
        <v>91</v>
      </c>
      <c r="N166" s="15" t="s">
        <v>635</v>
      </c>
      <c r="O166" s="13" t="s">
        <v>363</v>
      </c>
      <c r="P166" s="47">
        <v>45022</v>
      </c>
      <c r="Q166" s="14">
        <v>0</v>
      </c>
      <c r="R166" s="13" t="s">
        <v>363</v>
      </c>
      <c r="S166" s="47">
        <v>44446</v>
      </c>
      <c r="T166" s="14">
        <v>3036</v>
      </c>
      <c r="U166" s="47"/>
      <c r="V166" s="58"/>
      <c r="W166" s="58"/>
      <c r="X166" s="14"/>
      <c r="Y166" s="47"/>
      <c r="Z166" s="58"/>
      <c r="AA166" s="58"/>
      <c r="AB166" s="14"/>
      <c r="AC166" s="47"/>
      <c r="AD166" s="58"/>
      <c r="AE166" s="58"/>
      <c r="AF166" s="14"/>
      <c r="AG166" s="47"/>
      <c r="AH166" s="58"/>
      <c r="AI166" s="58"/>
      <c r="AJ166" s="14"/>
      <c r="AK166" s="47"/>
      <c r="AL166" s="58"/>
      <c r="AM166" s="48"/>
      <c r="AN166" s="58"/>
      <c r="AO166" s="14"/>
      <c r="AP166" s="48"/>
      <c r="AQ166" s="58"/>
      <c r="AR166" s="58"/>
      <c r="AS166" s="48"/>
      <c r="AT166" s="58"/>
      <c r="AU166" s="62"/>
      <c r="AV166" s="48"/>
      <c r="AW166" s="58"/>
      <c r="AX166" s="58"/>
      <c r="AY166" s="48"/>
      <c r="AZ166" s="58"/>
      <c r="BA166" s="62"/>
      <c r="BB166" s="58"/>
      <c r="BC166" s="58"/>
      <c r="BD166" s="58"/>
      <c r="BE166" s="58"/>
      <c r="BF166" s="58"/>
      <c r="BG166" s="58"/>
      <c r="BH166" s="58"/>
      <c r="BI166" s="59"/>
      <c r="BJ166" s="59"/>
      <c r="BK166" s="59"/>
      <c r="BL166" s="59"/>
      <c r="BM166" s="59"/>
      <c r="BN166" s="59"/>
      <c r="BO166" s="58"/>
      <c r="BP166" s="48"/>
    </row>
    <row r="167" spans="1:74" s="74" customFormat="1" ht="104.25" customHeight="1">
      <c r="A167" s="58"/>
      <c r="B167" s="15" t="s">
        <v>124</v>
      </c>
      <c r="C167" s="15" t="s">
        <v>17</v>
      </c>
      <c r="D167" s="26" t="s">
        <v>125</v>
      </c>
      <c r="E167" s="26" t="s">
        <v>472</v>
      </c>
      <c r="F167" s="37" t="str">
        <f t="shared" si="20"/>
        <v>ссылка</v>
      </c>
      <c r="G167" s="34" t="s">
        <v>126</v>
      </c>
      <c r="H167" s="72" t="s">
        <v>127</v>
      </c>
      <c r="I167" s="72" t="s">
        <v>153</v>
      </c>
      <c r="J167" s="15" t="s">
        <v>18</v>
      </c>
      <c r="K167" s="57">
        <v>43420</v>
      </c>
      <c r="L167" s="15" t="s">
        <v>124</v>
      </c>
      <c r="M167" s="15" t="s">
        <v>91</v>
      </c>
      <c r="N167" s="15" t="s">
        <v>521</v>
      </c>
      <c r="O167" s="13" t="s">
        <v>142</v>
      </c>
      <c r="P167" s="47">
        <v>44365</v>
      </c>
      <c r="Q167" s="14">
        <v>120397</v>
      </c>
      <c r="R167" s="13" t="s">
        <v>142</v>
      </c>
      <c r="S167" s="47">
        <v>43676</v>
      </c>
      <c r="T167" s="14">
        <v>173037.3</v>
      </c>
      <c r="U167" s="47">
        <v>43804</v>
      </c>
      <c r="V167" s="58" t="s">
        <v>26</v>
      </c>
      <c r="W167" s="58" t="s">
        <v>28</v>
      </c>
      <c r="X167" s="14">
        <v>0</v>
      </c>
      <c r="Y167" s="47">
        <v>43861</v>
      </c>
      <c r="Z167" s="58" t="s">
        <v>26</v>
      </c>
      <c r="AA167" s="58" t="s">
        <v>28</v>
      </c>
      <c r="AB167" s="14">
        <v>0</v>
      </c>
      <c r="AC167" s="47">
        <v>43917</v>
      </c>
      <c r="AD167" s="58" t="s">
        <v>26</v>
      </c>
      <c r="AE167" s="58" t="s">
        <v>28</v>
      </c>
      <c r="AF167" s="14">
        <v>0</v>
      </c>
      <c r="AG167" s="47">
        <v>43980</v>
      </c>
      <c r="AH167" s="58" t="s">
        <v>67</v>
      </c>
      <c r="AI167" s="58" t="s">
        <v>28</v>
      </c>
      <c r="AJ167" s="14">
        <v>0</v>
      </c>
      <c r="AK167" s="47" t="s">
        <v>229</v>
      </c>
      <c r="AL167" s="58" t="s">
        <v>33</v>
      </c>
      <c r="AM167" s="48" t="s">
        <v>61</v>
      </c>
      <c r="AN167" s="58" t="s">
        <v>28</v>
      </c>
      <c r="AO167" s="14">
        <v>0</v>
      </c>
      <c r="AP167" s="48" t="s">
        <v>62</v>
      </c>
      <c r="AQ167" s="58" t="s">
        <v>651</v>
      </c>
      <c r="AR167" s="58" t="s">
        <v>33</v>
      </c>
      <c r="AS167" s="48" t="s">
        <v>63</v>
      </c>
      <c r="AT167" s="58" t="s">
        <v>28</v>
      </c>
      <c r="AU167" s="62">
        <v>0</v>
      </c>
      <c r="AV167" s="48" t="s">
        <v>64</v>
      </c>
      <c r="AW167" s="58"/>
      <c r="AX167" s="58"/>
      <c r="AY167" s="48"/>
      <c r="AZ167" s="58"/>
      <c r="BA167" s="62"/>
      <c r="BB167" s="58"/>
      <c r="BC167" s="58"/>
      <c r="BD167" s="58"/>
      <c r="BE167" s="58"/>
      <c r="BF167" s="58"/>
      <c r="BG167" s="58"/>
      <c r="BH167" s="58"/>
      <c r="BI167" s="59"/>
      <c r="BJ167" s="59"/>
      <c r="BK167" s="59"/>
      <c r="BL167" s="59"/>
      <c r="BM167" s="59"/>
      <c r="BN167" s="59"/>
      <c r="BO167" s="58"/>
      <c r="BP167" s="48"/>
      <c r="BQ167" s="60"/>
    </row>
    <row r="168" spans="1:74" s="74" customFormat="1" ht="108.75" customHeight="1">
      <c r="A168" s="58"/>
      <c r="B168" s="15" t="s">
        <v>124</v>
      </c>
      <c r="C168" s="15" t="s">
        <v>17</v>
      </c>
      <c r="D168" s="26" t="s">
        <v>125</v>
      </c>
      <c r="E168" s="26" t="s">
        <v>472</v>
      </c>
      <c r="F168" s="37" t="str">
        <f t="shared" si="20"/>
        <v>ссылка</v>
      </c>
      <c r="G168" s="34" t="s">
        <v>126</v>
      </c>
      <c r="H168" s="72" t="s">
        <v>127</v>
      </c>
      <c r="I168" s="72" t="s">
        <v>153</v>
      </c>
      <c r="J168" s="15" t="s">
        <v>18</v>
      </c>
      <c r="K168" s="57">
        <v>43420</v>
      </c>
      <c r="L168" s="15" t="s">
        <v>124</v>
      </c>
      <c r="M168" s="15" t="s">
        <v>143</v>
      </c>
      <c r="N168" s="15" t="s">
        <v>521</v>
      </c>
      <c r="O168" s="13" t="s">
        <v>317</v>
      </c>
      <c r="P168" s="47">
        <v>44365</v>
      </c>
      <c r="Q168" s="14">
        <v>53840</v>
      </c>
      <c r="R168" s="13" t="s">
        <v>318</v>
      </c>
      <c r="S168" s="47">
        <v>43566</v>
      </c>
      <c r="T168" s="14">
        <v>4310.6000000000004</v>
      </c>
      <c r="U168" s="47"/>
      <c r="V168" s="58"/>
      <c r="W168" s="58"/>
      <c r="X168" s="14"/>
      <c r="Y168" s="47"/>
      <c r="Z168" s="58"/>
      <c r="AA168" s="58"/>
      <c r="AB168" s="14"/>
      <c r="AC168" s="47"/>
      <c r="AD168" s="58"/>
      <c r="AE168" s="58"/>
      <c r="AF168" s="14"/>
      <c r="AG168" s="47"/>
      <c r="AH168" s="58"/>
      <c r="AI168" s="58"/>
      <c r="AJ168" s="14"/>
      <c r="AK168" s="47"/>
      <c r="AL168" s="58"/>
      <c r="AM168" s="48"/>
      <c r="AN168" s="58"/>
      <c r="AO168" s="14"/>
      <c r="AP168" s="48"/>
      <c r="AQ168" s="58"/>
      <c r="AR168" s="58"/>
      <c r="AS168" s="48"/>
      <c r="AT168" s="58"/>
      <c r="AU168" s="62"/>
      <c r="AV168" s="48"/>
      <c r="AW168" s="58"/>
      <c r="AX168" s="58"/>
      <c r="AY168" s="48"/>
      <c r="AZ168" s="58"/>
      <c r="BA168" s="62"/>
      <c r="BB168" s="58"/>
      <c r="BC168" s="58"/>
      <c r="BD168" s="58"/>
      <c r="BE168" s="58"/>
      <c r="BF168" s="58"/>
      <c r="BG168" s="58"/>
      <c r="BH168" s="58"/>
      <c r="BI168" s="59"/>
      <c r="BJ168" s="59"/>
      <c r="BK168" s="59"/>
      <c r="BL168" s="59"/>
      <c r="BM168" s="59"/>
      <c r="BN168" s="59"/>
      <c r="BO168" s="58"/>
      <c r="BP168" s="48"/>
      <c r="BQ168" s="60"/>
    </row>
    <row r="169" spans="1:74" s="74" customFormat="1" ht="105" customHeight="1">
      <c r="A169" s="58"/>
      <c r="B169" s="15" t="s">
        <v>124</v>
      </c>
      <c r="C169" s="15" t="s">
        <v>17</v>
      </c>
      <c r="D169" s="26" t="s">
        <v>125</v>
      </c>
      <c r="E169" s="26" t="s">
        <v>472</v>
      </c>
      <c r="F169" s="37" t="str">
        <f t="shared" si="20"/>
        <v>ссылка</v>
      </c>
      <c r="G169" s="34" t="s">
        <v>126</v>
      </c>
      <c r="H169" s="72" t="s">
        <v>127</v>
      </c>
      <c r="I169" s="72" t="s">
        <v>153</v>
      </c>
      <c r="J169" s="15" t="s">
        <v>18</v>
      </c>
      <c r="K169" s="57">
        <v>43420</v>
      </c>
      <c r="L169" s="15" t="s">
        <v>124</v>
      </c>
      <c r="M169" s="15" t="s">
        <v>143</v>
      </c>
      <c r="N169" s="15" t="s">
        <v>521</v>
      </c>
      <c r="O169" s="13" t="s">
        <v>424</v>
      </c>
      <c r="P169" s="47"/>
      <c r="Q169" s="14"/>
      <c r="R169" s="13" t="s">
        <v>424</v>
      </c>
      <c r="S169" s="47">
        <v>44615</v>
      </c>
      <c r="T169" s="14">
        <v>3725.9</v>
      </c>
      <c r="U169" s="47"/>
      <c r="V169" s="58"/>
      <c r="W169" s="58"/>
      <c r="X169" s="14"/>
      <c r="Y169" s="47"/>
      <c r="Z169" s="58"/>
      <c r="AA169" s="58"/>
      <c r="AB169" s="14"/>
      <c r="AC169" s="47"/>
      <c r="AD169" s="58"/>
      <c r="AE169" s="58"/>
      <c r="AF169" s="14"/>
      <c r="AG169" s="47"/>
      <c r="AH169" s="58"/>
      <c r="AI169" s="58"/>
      <c r="AJ169" s="14"/>
      <c r="AK169" s="47"/>
      <c r="AL169" s="58"/>
      <c r="AM169" s="48"/>
      <c r="AN169" s="58"/>
      <c r="AO169" s="14"/>
      <c r="AP169" s="48"/>
      <c r="AQ169" s="58"/>
      <c r="AR169" s="58"/>
      <c r="AS169" s="48"/>
      <c r="AT169" s="58"/>
      <c r="AU169" s="62"/>
      <c r="AV169" s="48"/>
      <c r="AW169" s="58"/>
      <c r="AX169" s="58"/>
      <c r="AY169" s="48"/>
      <c r="AZ169" s="58"/>
      <c r="BA169" s="62"/>
      <c r="BB169" s="58"/>
      <c r="BC169" s="58"/>
      <c r="BD169" s="58"/>
      <c r="BE169" s="58"/>
      <c r="BF169" s="58"/>
      <c r="BG169" s="58"/>
      <c r="BH169" s="58"/>
      <c r="BI169" s="59"/>
      <c r="BJ169" s="59"/>
      <c r="BK169" s="59"/>
      <c r="BL169" s="59"/>
      <c r="BM169" s="59"/>
      <c r="BN169" s="59"/>
      <c r="BO169" s="58"/>
      <c r="BP169" s="48"/>
      <c r="BQ169" s="60"/>
    </row>
    <row r="170" spans="1:74" s="74" customFormat="1" ht="102.75" customHeight="1">
      <c r="A170" s="58"/>
      <c r="B170" s="15" t="s">
        <v>124</v>
      </c>
      <c r="C170" s="15" t="s">
        <v>17</v>
      </c>
      <c r="D170" s="26" t="s">
        <v>125</v>
      </c>
      <c r="E170" s="26" t="s">
        <v>472</v>
      </c>
      <c r="F170" s="37" t="str">
        <f t="shared" si="20"/>
        <v>ссылка</v>
      </c>
      <c r="G170" s="34" t="s">
        <v>126</v>
      </c>
      <c r="H170" s="72" t="s">
        <v>127</v>
      </c>
      <c r="I170" s="72" t="s">
        <v>153</v>
      </c>
      <c r="J170" s="15" t="s">
        <v>18</v>
      </c>
      <c r="K170" s="57">
        <v>43420</v>
      </c>
      <c r="L170" s="15" t="s">
        <v>124</v>
      </c>
      <c r="M170" s="15" t="s">
        <v>143</v>
      </c>
      <c r="N170" s="15" t="s">
        <v>521</v>
      </c>
      <c r="O170" s="13" t="s">
        <v>425</v>
      </c>
      <c r="P170" s="47"/>
      <c r="Q170" s="14"/>
      <c r="R170" s="13" t="s">
        <v>425</v>
      </c>
      <c r="S170" s="47">
        <v>44615</v>
      </c>
      <c r="T170" s="14">
        <v>1467.4</v>
      </c>
      <c r="U170" s="47"/>
      <c r="V170" s="58"/>
      <c r="W170" s="58"/>
      <c r="X170" s="14"/>
      <c r="Y170" s="47"/>
      <c r="Z170" s="58"/>
      <c r="AA170" s="58"/>
      <c r="AB170" s="14"/>
      <c r="AC170" s="47"/>
      <c r="AD170" s="58"/>
      <c r="AE170" s="58"/>
      <c r="AF170" s="14"/>
      <c r="AG170" s="47"/>
      <c r="AH170" s="58"/>
      <c r="AI170" s="58"/>
      <c r="AJ170" s="14"/>
      <c r="AK170" s="47"/>
      <c r="AL170" s="58"/>
      <c r="AM170" s="48"/>
      <c r="AN170" s="58"/>
      <c r="AO170" s="14"/>
      <c r="AP170" s="48"/>
      <c r="AQ170" s="58"/>
      <c r="AR170" s="58"/>
      <c r="AS170" s="48"/>
      <c r="AT170" s="58"/>
      <c r="AU170" s="62"/>
      <c r="AV170" s="48"/>
      <c r="AW170" s="58"/>
      <c r="AX170" s="58"/>
      <c r="AY170" s="48"/>
      <c r="AZ170" s="58"/>
      <c r="BA170" s="62"/>
      <c r="BB170" s="58"/>
      <c r="BC170" s="58"/>
      <c r="BD170" s="58"/>
      <c r="BE170" s="58"/>
      <c r="BF170" s="58"/>
      <c r="BG170" s="58"/>
      <c r="BH170" s="58"/>
      <c r="BI170" s="59"/>
      <c r="BJ170" s="59"/>
      <c r="BK170" s="59"/>
      <c r="BL170" s="59"/>
      <c r="BM170" s="59"/>
      <c r="BN170" s="59"/>
      <c r="BO170" s="58"/>
      <c r="BP170" s="48"/>
      <c r="BQ170" s="60"/>
    </row>
    <row r="171" spans="1:74" s="74" customFormat="1" ht="106.5" customHeight="1">
      <c r="A171" s="58"/>
      <c r="B171" s="15" t="s">
        <v>124</v>
      </c>
      <c r="C171" s="15" t="s">
        <v>17</v>
      </c>
      <c r="D171" s="26" t="s">
        <v>125</v>
      </c>
      <c r="E171" s="26" t="s">
        <v>472</v>
      </c>
      <c r="F171" s="37" t="str">
        <f t="shared" si="20"/>
        <v>ссылка</v>
      </c>
      <c r="G171" s="34" t="s">
        <v>126</v>
      </c>
      <c r="H171" s="72" t="s">
        <v>127</v>
      </c>
      <c r="I171" s="72" t="s">
        <v>153</v>
      </c>
      <c r="J171" s="15" t="s">
        <v>18</v>
      </c>
      <c r="K171" s="57">
        <v>43420</v>
      </c>
      <c r="L171" s="15" t="s">
        <v>124</v>
      </c>
      <c r="M171" s="15" t="s">
        <v>143</v>
      </c>
      <c r="N171" s="15" t="s">
        <v>521</v>
      </c>
      <c r="O171" s="13" t="s">
        <v>426</v>
      </c>
      <c r="P171" s="47"/>
      <c r="Q171" s="14"/>
      <c r="R171" s="13" t="s">
        <v>426</v>
      </c>
      <c r="S171" s="47">
        <v>44615</v>
      </c>
      <c r="T171" s="14">
        <v>7531.2</v>
      </c>
      <c r="U171" s="47"/>
      <c r="V171" s="58"/>
      <c r="W171" s="58"/>
      <c r="X171" s="14"/>
      <c r="Y171" s="47"/>
      <c r="Z171" s="58"/>
      <c r="AA171" s="58"/>
      <c r="AB171" s="14"/>
      <c r="AC171" s="47"/>
      <c r="AD171" s="58"/>
      <c r="AE171" s="58"/>
      <c r="AF171" s="14"/>
      <c r="AG171" s="47"/>
      <c r="AH171" s="58"/>
      <c r="AI171" s="58"/>
      <c r="AJ171" s="14"/>
      <c r="AK171" s="47"/>
      <c r="AL171" s="58"/>
      <c r="AM171" s="48"/>
      <c r="AN171" s="58"/>
      <c r="AO171" s="14"/>
      <c r="AP171" s="48"/>
      <c r="AQ171" s="58"/>
      <c r="AR171" s="58"/>
      <c r="AS171" s="48"/>
      <c r="AT171" s="58"/>
      <c r="AU171" s="62"/>
      <c r="AV171" s="48"/>
      <c r="AW171" s="58"/>
      <c r="AX171" s="58"/>
      <c r="AY171" s="48"/>
      <c r="AZ171" s="58"/>
      <c r="BA171" s="62"/>
      <c r="BB171" s="58"/>
      <c r="BC171" s="58"/>
      <c r="BD171" s="58"/>
      <c r="BE171" s="58"/>
      <c r="BF171" s="58"/>
      <c r="BG171" s="58"/>
      <c r="BH171" s="58"/>
      <c r="BI171" s="59"/>
      <c r="BJ171" s="59"/>
      <c r="BK171" s="59"/>
      <c r="BL171" s="59"/>
      <c r="BM171" s="59"/>
      <c r="BN171" s="59"/>
      <c r="BO171" s="58"/>
      <c r="BP171" s="48"/>
      <c r="BQ171" s="60"/>
    </row>
    <row r="172" spans="1:74" s="74" customFormat="1" ht="105" customHeight="1">
      <c r="A172" s="58"/>
      <c r="B172" s="15" t="s">
        <v>124</v>
      </c>
      <c r="C172" s="15" t="s">
        <v>17</v>
      </c>
      <c r="D172" s="26" t="s">
        <v>125</v>
      </c>
      <c r="E172" s="26" t="s">
        <v>472</v>
      </c>
      <c r="F172" s="37" t="str">
        <f t="shared" si="20"/>
        <v>ссылка</v>
      </c>
      <c r="G172" s="34" t="s">
        <v>126</v>
      </c>
      <c r="H172" s="72" t="s">
        <v>127</v>
      </c>
      <c r="I172" s="72" t="s">
        <v>153</v>
      </c>
      <c r="J172" s="15" t="s">
        <v>18</v>
      </c>
      <c r="K172" s="57">
        <v>43420</v>
      </c>
      <c r="L172" s="15" t="s">
        <v>124</v>
      </c>
      <c r="M172" s="15" t="s">
        <v>143</v>
      </c>
      <c r="N172" s="15" t="s">
        <v>521</v>
      </c>
      <c r="O172" s="13" t="s">
        <v>427</v>
      </c>
      <c r="P172" s="47"/>
      <c r="Q172" s="14"/>
      <c r="R172" s="13" t="s">
        <v>427</v>
      </c>
      <c r="S172" s="47">
        <v>44615</v>
      </c>
      <c r="T172" s="14">
        <v>2783</v>
      </c>
      <c r="U172" s="47"/>
      <c r="V172" s="58"/>
      <c r="W172" s="58"/>
      <c r="X172" s="14"/>
      <c r="Y172" s="47"/>
      <c r="Z172" s="58"/>
      <c r="AA172" s="58"/>
      <c r="AB172" s="14"/>
      <c r="AC172" s="47"/>
      <c r="AD172" s="58"/>
      <c r="AE172" s="58"/>
      <c r="AF172" s="14"/>
      <c r="AG172" s="47"/>
      <c r="AH172" s="58"/>
      <c r="AI172" s="58"/>
      <c r="AJ172" s="14"/>
      <c r="AK172" s="47"/>
      <c r="AL172" s="58"/>
      <c r="AM172" s="48"/>
      <c r="AN172" s="58"/>
      <c r="AO172" s="14"/>
      <c r="AP172" s="48"/>
      <c r="AQ172" s="58"/>
      <c r="AR172" s="58"/>
      <c r="AS172" s="48"/>
      <c r="AT172" s="58"/>
      <c r="AU172" s="62"/>
      <c r="AV172" s="48"/>
      <c r="AW172" s="58"/>
      <c r="AX172" s="58"/>
      <c r="AY172" s="48"/>
      <c r="AZ172" s="58"/>
      <c r="BA172" s="62"/>
      <c r="BB172" s="58"/>
      <c r="BC172" s="58"/>
      <c r="BD172" s="58"/>
      <c r="BE172" s="58"/>
      <c r="BF172" s="58"/>
      <c r="BG172" s="58"/>
      <c r="BH172" s="58"/>
      <c r="BI172" s="59"/>
      <c r="BJ172" s="59"/>
      <c r="BK172" s="59"/>
      <c r="BL172" s="59"/>
      <c r="BM172" s="59"/>
      <c r="BN172" s="59"/>
      <c r="BO172" s="58"/>
      <c r="BP172" s="48"/>
      <c r="BQ172" s="60"/>
    </row>
    <row r="173" spans="1:74" s="74" customFormat="1" ht="105.75" customHeight="1">
      <c r="A173" s="58"/>
      <c r="B173" s="15" t="s">
        <v>124</v>
      </c>
      <c r="C173" s="15" t="s">
        <v>17</v>
      </c>
      <c r="D173" s="26" t="s">
        <v>125</v>
      </c>
      <c r="E173" s="26" t="s">
        <v>472</v>
      </c>
      <c r="F173" s="37" t="str">
        <f t="shared" si="20"/>
        <v>ссылка</v>
      </c>
      <c r="G173" s="34" t="s">
        <v>126</v>
      </c>
      <c r="H173" s="72" t="s">
        <v>127</v>
      </c>
      <c r="I173" s="72" t="s">
        <v>153</v>
      </c>
      <c r="J173" s="15" t="s">
        <v>18</v>
      </c>
      <c r="K173" s="57">
        <v>43420</v>
      </c>
      <c r="L173" s="15" t="s">
        <v>124</v>
      </c>
      <c r="M173" s="15" t="s">
        <v>143</v>
      </c>
      <c r="N173" s="15" t="s">
        <v>521</v>
      </c>
      <c r="O173" s="13" t="s">
        <v>428</v>
      </c>
      <c r="P173" s="47"/>
      <c r="Q173" s="14"/>
      <c r="R173" s="13" t="s">
        <v>428</v>
      </c>
      <c r="S173" s="47">
        <v>44615</v>
      </c>
      <c r="T173" s="14">
        <v>54</v>
      </c>
      <c r="U173" s="47"/>
      <c r="V173" s="58"/>
      <c r="W173" s="58"/>
      <c r="X173" s="14"/>
      <c r="Y173" s="47"/>
      <c r="Z173" s="58"/>
      <c r="AA173" s="58"/>
      <c r="AB173" s="14"/>
      <c r="AC173" s="47"/>
      <c r="AD173" s="58"/>
      <c r="AE173" s="58"/>
      <c r="AF173" s="14"/>
      <c r="AG173" s="47"/>
      <c r="AH173" s="58"/>
      <c r="AI173" s="58"/>
      <c r="AJ173" s="14"/>
      <c r="AK173" s="47"/>
      <c r="AL173" s="58"/>
      <c r="AM173" s="48"/>
      <c r="AN173" s="58"/>
      <c r="AO173" s="14"/>
      <c r="AP173" s="48"/>
      <c r="AQ173" s="58"/>
      <c r="AR173" s="58"/>
      <c r="AS173" s="48"/>
      <c r="AT173" s="58"/>
      <c r="AU173" s="62"/>
      <c r="AV173" s="48"/>
      <c r="AW173" s="58"/>
      <c r="AX173" s="58"/>
      <c r="AY173" s="48"/>
      <c r="AZ173" s="58"/>
      <c r="BA173" s="62"/>
      <c r="BB173" s="58"/>
      <c r="BC173" s="58"/>
      <c r="BD173" s="58"/>
      <c r="BE173" s="58"/>
      <c r="BF173" s="58"/>
      <c r="BG173" s="58"/>
      <c r="BH173" s="58"/>
      <c r="BI173" s="59"/>
      <c r="BJ173" s="59"/>
      <c r="BK173" s="59"/>
      <c r="BL173" s="59"/>
      <c r="BM173" s="59"/>
      <c r="BN173" s="59"/>
      <c r="BO173" s="58"/>
      <c r="BP173" s="48"/>
      <c r="BQ173" s="60"/>
    </row>
    <row r="174" spans="1:74" s="74" customFormat="1" ht="105.75" customHeight="1">
      <c r="A174" s="58"/>
      <c r="B174" s="15" t="s">
        <v>124</v>
      </c>
      <c r="C174" s="15" t="s">
        <v>50</v>
      </c>
      <c r="D174" s="26" t="s">
        <v>784</v>
      </c>
      <c r="E174" s="26" t="s">
        <v>783</v>
      </c>
      <c r="F174" s="37" t="str">
        <f t="shared" si="20"/>
        <v>ссылка</v>
      </c>
      <c r="G174" s="34" t="s">
        <v>785</v>
      </c>
      <c r="H174" s="72" t="s">
        <v>786</v>
      </c>
      <c r="I174" s="72" t="s">
        <v>153</v>
      </c>
      <c r="J174" s="15" t="s">
        <v>18</v>
      </c>
      <c r="K174" s="57">
        <v>44853</v>
      </c>
      <c r="L174" s="15" t="s">
        <v>124</v>
      </c>
      <c r="M174" s="15" t="s">
        <v>91</v>
      </c>
      <c r="N174" s="15"/>
      <c r="O174" s="13" t="s">
        <v>787</v>
      </c>
      <c r="P174" s="47">
        <v>44889</v>
      </c>
      <c r="Q174" s="14">
        <v>11682.2</v>
      </c>
      <c r="R174" s="13" t="s">
        <v>849</v>
      </c>
      <c r="S174" s="47">
        <v>44985</v>
      </c>
      <c r="T174" s="14">
        <v>21287</v>
      </c>
      <c r="U174" s="47"/>
      <c r="V174" s="58"/>
      <c r="W174" s="58"/>
      <c r="X174" s="14"/>
      <c r="Y174" s="47"/>
      <c r="Z174" s="58"/>
      <c r="AA174" s="58"/>
      <c r="AB174" s="14"/>
      <c r="AC174" s="47"/>
      <c r="AD174" s="58"/>
      <c r="AE174" s="58"/>
      <c r="AF174" s="14"/>
      <c r="AG174" s="47"/>
      <c r="AH174" s="58"/>
      <c r="AI174" s="58"/>
      <c r="AJ174" s="14"/>
      <c r="AK174" s="47"/>
      <c r="AL174" s="58"/>
      <c r="AM174" s="48"/>
      <c r="AN174" s="58"/>
      <c r="AO174" s="14"/>
      <c r="AP174" s="48"/>
      <c r="AQ174" s="58"/>
      <c r="AR174" s="58"/>
      <c r="AS174" s="48"/>
      <c r="AT174" s="58"/>
      <c r="AU174" s="62"/>
      <c r="AV174" s="48"/>
      <c r="AW174" s="58"/>
      <c r="AX174" s="58"/>
      <c r="AY174" s="48"/>
      <c r="AZ174" s="58"/>
      <c r="BA174" s="62"/>
      <c r="BB174" s="58"/>
      <c r="BC174" s="58"/>
      <c r="BD174" s="58"/>
      <c r="BE174" s="58"/>
      <c r="BF174" s="58"/>
      <c r="BG174" s="58"/>
      <c r="BH174" s="58"/>
      <c r="BI174" s="59"/>
      <c r="BJ174" s="59"/>
      <c r="BK174" s="59"/>
      <c r="BL174" s="59"/>
      <c r="BM174" s="59"/>
      <c r="BN174" s="59"/>
      <c r="BO174" s="58"/>
      <c r="BP174" s="48"/>
      <c r="BQ174" s="60"/>
    </row>
    <row r="175" spans="1:74" s="74" customFormat="1" ht="105.75" customHeight="1">
      <c r="A175" s="58"/>
      <c r="B175" s="15" t="s">
        <v>124</v>
      </c>
      <c r="C175" s="15" t="s">
        <v>50</v>
      </c>
      <c r="D175" s="26" t="s">
        <v>784</v>
      </c>
      <c r="E175" s="26" t="s">
        <v>783</v>
      </c>
      <c r="F175" s="37" t="str">
        <f t="shared" ref="F175" si="21">IF(E175&lt;&gt;"",HYPERLINK("http://kad.arbitr.ru/Card?number="&amp;IF(MID(E175,SEARCH("/",E175)+1,2)&lt;&gt;"20",MID(E175,1,SEARCH("/",E175))&amp;"20"&amp;MID(E175,SEARCH("/",E175)+1,2),E175),"ссылка"),"")</f>
        <v>ссылка</v>
      </c>
      <c r="G175" s="34" t="s">
        <v>785</v>
      </c>
      <c r="H175" s="72" t="s">
        <v>786</v>
      </c>
      <c r="I175" s="72" t="s">
        <v>153</v>
      </c>
      <c r="J175" s="15" t="s">
        <v>18</v>
      </c>
      <c r="K175" s="57">
        <v>44853</v>
      </c>
      <c r="L175" s="15" t="s">
        <v>124</v>
      </c>
      <c r="M175" s="15" t="s">
        <v>20</v>
      </c>
      <c r="N175" s="15"/>
      <c r="O175" s="13" t="s">
        <v>848</v>
      </c>
      <c r="P175" s="47"/>
      <c r="Q175" s="14"/>
      <c r="R175" s="13" t="s">
        <v>848</v>
      </c>
      <c r="S175" s="47">
        <v>44984</v>
      </c>
      <c r="T175" s="14">
        <v>1658</v>
      </c>
      <c r="U175" s="47"/>
      <c r="V175" s="58"/>
      <c r="W175" s="58"/>
      <c r="X175" s="14"/>
      <c r="Y175" s="47"/>
      <c r="Z175" s="58"/>
      <c r="AA175" s="58"/>
      <c r="AB175" s="14"/>
      <c r="AC175" s="47"/>
      <c r="AD175" s="58"/>
      <c r="AE175" s="58"/>
      <c r="AF175" s="14"/>
      <c r="AG175" s="47"/>
      <c r="AH175" s="58"/>
      <c r="AI175" s="58"/>
      <c r="AJ175" s="14"/>
      <c r="AK175" s="47"/>
      <c r="AL175" s="58"/>
      <c r="AM175" s="48"/>
      <c r="AN175" s="58"/>
      <c r="AO175" s="14"/>
      <c r="AP175" s="48"/>
      <c r="AQ175" s="58"/>
      <c r="AR175" s="58"/>
      <c r="AS175" s="48"/>
      <c r="AT175" s="58"/>
      <c r="AU175" s="62"/>
      <c r="AV175" s="48"/>
      <c r="AW175" s="58"/>
      <c r="AX175" s="58"/>
      <c r="AY175" s="48"/>
      <c r="AZ175" s="58"/>
      <c r="BA175" s="62"/>
      <c r="BB175" s="58"/>
      <c r="BC175" s="58"/>
      <c r="BD175" s="58"/>
      <c r="BE175" s="58"/>
      <c r="BF175" s="58"/>
      <c r="BG175" s="58"/>
      <c r="BH175" s="58"/>
      <c r="BI175" s="59"/>
      <c r="BJ175" s="59"/>
      <c r="BK175" s="59"/>
      <c r="BL175" s="59"/>
      <c r="BM175" s="59"/>
      <c r="BN175" s="59"/>
      <c r="BO175" s="58"/>
      <c r="BP175" s="48"/>
      <c r="BQ175" s="60"/>
    </row>
    <row r="176" spans="1:74" ht="94.5">
      <c r="A176" s="58"/>
      <c r="B176" s="15" t="s">
        <v>231</v>
      </c>
      <c r="C176" s="15" t="s">
        <v>52</v>
      </c>
      <c r="D176" s="15" t="s">
        <v>339</v>
      </c>
      <c r="E176" s="15" t="s">
        <v>473</v>
      </c>
      <c r="F176" s="63" t="str">
        <f t="shared" si="20"/>
        <v>ссылка</v>
      </c>
      <c r="G176" s="25">
        <v>2341013532</v>
      </c>
      <c r="H176" s="72" t="s">
        <v>338</v>
      </c>
      <c r="I176" s="49" t="s">
        <v>153</v>
      </c>
      <c r="J176" s="15" t="s">
        <v>18</v>
      </c>
      <c r="K176" s="57">
        <v>44375</v>
      </c>
      <c r="L176" s="15" t="s">
        <v>231</v>
      </c>
      <c r="M176" s="15" t="s">
        <v>91</v>
      </c>
      <c r="N176" s="15"/>
      <c r="O176" s="13" t="s">
        <v>512</v>
      </c>
      <c r="P176" s="47">
        <v>44405</v>
      </c>
      <c r="Q176" s="69">
        <v>0</v>
      </c>
      <c r="R176" s="13" t="s">
        <v>512</v>
      </c>
      <c r="S176" s="47">
        <v>44418</v>
      </c>
      <c r="T176" s="14">
        <v>2716</v>
      </c>
      <c r="U176" s="47">
        <v>44466</v>
      </c>
      <c r="V176" s="58" t="s">
        <v>26</v>
      </c>
      <c r="W176" s="58" t="s">
        <v>28</v>
      </c>
      <c r="X176" s="14">
        <v>0</v>
      </c>
      <c r="Y176" s="47">
        <v>44526</v>
      </c>
      <c r="Z176" s="58" t="s">
        <v>26</v>
      </c>
      <c r="AA176" s="58" t="s">
        <v>28</v>
      </c>
      <c r="AB176" s="14">
        <v>0</v>
      </c>
      <c r="AC176" s="58" t="s">
        <v>393</v>
      </c>
      <c r="AD176" s="58" t="s">
        <v>33</v>
      </c>
      <c r="AE176" s="58" t="s">
        <v>28</v>
      </c>
      <c r="AF176" s="14">
        <v>0</v>
      </c>
      <c r="AG176" s="58"/>
      <c r="AH176" s="58"/>
      <c r="AI176" s="58"/>
      <c r="AJ176" s="14"/>
      <c r="AK176" s="58"/>
      <c r="AL176" s="58"/>
      <c r="AM176" s="58"/>
      <c r="AN176" s="58"/>
      <c r="AO176" s="14"/>
      <c r="AP176" s="58"/>
      <c r="AQ176" s="58"/>
      <c r="AR176" s="58"/>
      <c r="AS176" s="58"/>
      <c r="AT176" s="58"/>
      <c r="AU176" s="58"/>
      <c r="AV176" s="58"/>
      <c r="AW176" s="58"/>
      <c r="AX176" s="58"/>
      <c r="AY176" s="58"/>
      <c r="AZ176" s="58"/>
      <c r="BA176" s="58"/>
      <c r="BB176" s="58"/>
      <c r="BC176" s="58"/>
      <c r="BD176" s="58"/>
      <c r="BE176" s="58"/>
      <c r="BF176" s="58"/>
      <c r="BG176" s="58"/>
      <c r="BH176" s="58"/>
      <c r="BI176" s="59"/>
      <c r="BJ176" s="59"/>
      <c r="BK176" s="59"/>
      <c r="BL176" s="59"/>
      <c r="BM176" s="59"/>
      <c r="BN176" s="59"/>
      <c r="BO176" s="58"/>
      <c r="BP176" s="58"/>
    </row>
    <row r="177" spans="1:90" ht="145.5" customHeight="1">
      <c r="A177" s="58"/>
      <c r="B177" s="15" t="s">
        <v>231</v>
      </c>
      <c r="C177" s="15" t="s">
        <v>52</v>
      </c>
      <c r="D177" s="15" t="s">
        <v>339</v>
      </c>
      <c r="E177" s="15" t="s">
        <v>473</v>
      </c>
      <c r="F177" s="63" t="str">
        <f t="shared" si="20"/>
        <v>ссылка</v>
      </c>
      <c r="G177" s="25">
        <v>2341013532</v>
      </c>
      <c r="H177" s="72" t="s">
        <v>338</v>
      </c>
      <c r="I177" s="49" t="s">
        <v>153</v>
      </c>
      <c r="J177" s="15" t="s">
        <v>18</v>
      </c>
      <c r="K177" s="57">
        <v>44375</v>
      </c>
      <c r="L177" s="15" t="s">
        <v>231</v>
      </c>
      <c r="M177" s="15" t="s">
        <v>91</v>
      </c>
      <c r="N177" s="15"/>
      <c r="O177" s="13" t="s">
        <v>365</v>
      </c>
      <c r="P177" s="47">
        <v>44469</v>
      </c>
      <c r="Q177" s="69">
        <v>0</v>
      </c>
      <c r="R177" s="13" t="s">
        <v>367</v>
      </c>
      <c r="S177" s="47">
        <v>44459</v>
      </c>
      <c r="T177" s="14">
        <v>31856</v>
      </c>
      <c r="U177" s="47">
        <v>44543</v>
      </c>
      <c r="V177" s="58" t="s">
        <v>26</v>
      </c>
      <c r="W177" s="58" t="s">
        <v>259</v>
      </c>
      <c r="X177" s="14">
        <v>4366</v>
      </c>
      <c r="Y177" s="47">
        <v>44593</v>
      </c>
      <c r="Z177" s="58" t="s">
        <v>26</v>
      </c>
      <c r="AA177" s="58" t="s">
        <v>259</v>
      </c>
      <c r="AB177" s="14">
        <v>2739.6</v>
      </c>
      <c r="AC177" s="58" t="s">
        <v>421</v>
      </c>
      <c r="AD177" s="58" t="s">
        <v>33</v>
      </c>
      <c r="AE177" s="58" t="s">
        <v>504</v>
      </c>
      <c r="AF177" s="14"/>
      <c r="AG177" s="58"/>
      <c r="AH177" s="58"/>
      <c r="AI177" s="58"/>
      <c r="AJ177" s="14"/>
      <c r="AK177" s="58"/>
      <c r="AL177" s="58"/>
      <c r="AM177" s="58"/>
      <c r="AN177" s="58"/>
      <c r="AO177" s="14"/>
      <c r="AP177" s="58"/>
      <c r="AQ177" s="58"/>
      <c r="AR177" s="58"/>
      <c r="AS177" s="58"/>
      <c r="AT177" s="58"/>
      <c r="AU177" s="58"/>
      <c r="AV177" s="58"/>
      <c r="AW177" s="58"/>
      <c r="AX177" s="58"/>
      <c r="AY177" s="58"/>
      <c r="AZ177" s="58"/>
      <c r="BA177" s="58"/>
      <c r="BB177" s="58"/>
      <c r="BC177" s="58"/>
      <c r="BD177" s="58"/>
      <c r="BE177" s="58"/>
      <c r="BF177" s="58"/>
      <c r="BG177" s="58"/>
      <c r="BH177" s="58"/>
      <c r="BI177" s="59"/>
      <c r="BJ177" s="59"/>
      <c r="BK177" s="59"/>
      <c r="BL177" s="59"/>
      <c r="BM177" s="59"/>
      <c r="BN177" s="59"/>
      <c r="BO177" s="58"/>
      <c r="BP177" s="58"/>
    </row>
    <row r="178" spans="1:90" ht="145.5" customHeight="1">
      <c r="A178" s="58"/>
      <c r="B178" s="15" t="s">
        <v>231</v>
      </c>
      <c r="C178" s="15" t="s">
        <v>52</v>
      </c>
      <c r="D178" s="15" t="s">
        <v>339</v>
      </c>
      <c r="E178" s="15" t="s">
        <v>473</v>
      </c>
      <c r="F178" s="63" t="str">
        <f t="shared" ref="F178" si="22">IF(E178&lt;&gt;"",HYPERLINK("http://kad.arbitr.ru/Card?number="&amp;IF(MID(E178,SEARCH("/",E178)+1,2)&lt;&gt;"20",MID(E178,1,SEARCH("/",E178))&amp;"20"&amp;MID(E178,SEARCH("/",E178)+1,2),E178),"ссылка"),"")</f>
        <v>ссылка</v>
      </c>
      <c r="G178" s="25">
        <v>2341013532</v>
      </c>
      <c r="H178" s="72" t="s">
        <v>338</v>
      </c>
      <c r="I178" s="49" t="s">
        <v>153</v>
      </c>
      <c r="J178" s="15" t="s">
        <v>18</v>
      </c>
      <c r="K178" s="57">
        <v>44375</v>
      </c>
      <c r="L178" s="15" t="s">
        <v>231</v>
      </c>
      <c r="M178" s="15" t="s">
        <v>91</v>
      </c>
      <c r="N178" s="15"/>
      <c r="O178" s="13" t="s">
        <v>847</v>
      </c>
      <c r="P178" s="47">
        <v>44974</v>
      </c>
      <c r="Q178" s="69">
        <v>0</v>
      </c>
      <c r="R178" s="13"/>
      <c r="S178" s="47"/>
      <c r="T178" s="14"/>
      <c r="U178" s="47"/>
      <c r="V178" s="58"/>
      <c r="W178" s="58"/>
      <c r="X178" s="14"/>
      <c r="Y178" s="47"/>
      <c r="Z178" s="58"/>
      <c r="AA178" s="58"/>
      <c r="AB178" s="14"/>
      <c r="AC178" s="58"/>
      <c r="AD178" s="58"/>
      <c r="AE178" s="58"/>
      <c r="AF178" s="14"/>
      <c r="AG178" s="58"/>
      <c r="AH178" s="58"/>
      <c r="AI178" s="58"/>
      <c r="AJ178" s="14"/>
      <c r="AK178" s="58"/>
      <c r="AL178" s="58"/>
      <c r="AM178" s="58"/>
      <c r="AN178" s="58"/>
      <c r="AO178" s="14"/>
      <c r="AP178" s="58"/>
      <c r="AQ178" s="58"/>
      <c r="AR178" s="58"/>
      <c r="AS178" s="58"/>
      <c r="AT178" s="58"/>
      <c r="AU178" s="58"/>
      <c r="AV178" s="58"/>
      <c r="AW178" s="58"/>
      <c r="AX178" s="58"/>
      <c r="AY178" s="58"/>
      <c r="AZ178" s="58"/>
      <c r="BA178" s="58"/>
      <c r="BB178" s="58"/>
      <c r="BC178" s="58"/>
      <c r="BD178" s="58"/>
      <c r="BE178" s="58"/>
      <c r="BF178" s="58"/>
      <c r="BG178" s="58"/>
      <c r="BH178" s="58"/>
      <c r="BI178" s="59"/>
      <c r="BJ178" s="59"/>
      <c r="BK178" s="59"/>
      <c r="BL178" s="59"/>
      <c r="BM178" s="59"/>
      <c r="BN178" s="59"/>
      <c r="BO178" s="58"/>
      <c r="BP178" s="58"/>
    </row>
    <row r="179" spans="1:90" ht="145.5" customHeight="1">
      <c r="A179" s="58"/>
      <c r="B179" s="15" t="s">
        <v>231</v>
      </c>
      <c r="C179" s="15" t="s">
        <v>52</v>
      </c>
      <c r="D179" s="15" t="s">
        <v>339</v>
      </c>
      <c r="E179" s="15" t="s">
        <v>473</v>
      </c>
      <c r="F179" s="63" t="str">
        <f t="shared" ref="F179" si="23">IF(E179&lt;&gt;"",HYPERLINK("http://kad.arbitr.ru/Card?number="&amp;IF(MID(E179,SEARCH("/",E179)+1,2)&lt;&gt;"20",MID(E179,1,SEARCH("/",E179))&amp;"20"&amp;MID(E179,SEARCH("/",E179)+1,2),E179),"ссылка"),"")</f>
        <v>ссылка</v>
      </c>
      <c r="G179" s="25">
        <v>2341013532</v>
      </c>
      <c r="H179" s="72" t="s">
        <v>338</v>
      </c>
      <c r="I179" s="49" t="s">
        <v>153</v>
      </c>
      <c r="J179" s="15" t="s">
        <v>18</v>
      </c>
      <c r="K179" s="57">
        <v>44375</v>
      </c>
      <c r="L179" s="15" t="s">
        <v>231</v>
      </c>
      <c r="M179" s="15" t="s">
        <v>20</v>
      </c>
      <c r="N179" s="15"/>
      <c r="O179" s="13" t="s">
        <v>863</v>
      </c>
      <c r="P179" s="47">
        <v>45001</v>
      </c>
      <c r="Q179" s="69">
        <v>0</v>
      </c>
      <c r="R179" s="13"/>
      <c r="S179" s="47"/>
      <c r="T179" s="14"/>
      <c r="U179" s="47"/>
      <c r="V179" s="58"/>
      <c r="W179" s="58"/>
      <c r="X179" s="14"/>
      <c r="Y179" s="47"/>
      <c r="Z179" s="58"/>
      <c r="AA179" s="58"/>
      <c r="AB179" s="14"/>
      <c r="AC179" s="58"/>
      <c r="AD179" s="58"/>
      <c r="AE179" s="58"/>
      <c r="AF179" s="14"/>
      <c r="AG179" s="58"/>
      <c r="AH179" s="58"/>
      <c r="AI179" s="58"/>
      <c r="AJ179" s="14"/>
      <c r="AK179" s="58"/>
      <c r="AL179" s="58"/>
      <c r="AM179" s="58"/>
      <c r="AN179" s="58"/>
      <c r="AO179" s="14"/>
      <c r="AP179" s="58"/>
      <c r="AQ179" s="58"/>
      <c r="AR179" s="58"/>
      <c r="AS179" s="58"/>
      <c r="AT179" s="58"/>
      <c r="AU179" s="58"/>
      <c r="AV179" s="58"/>
      <c r="AW179" s="58"/>
      <c r="AX179" s="58"/>
      <c r="AY179" s="58"/>
      <c r="AZ179" s="58"/>
      <c r="BA179" s="58"/>
      <c r="BB179" s="58"/>
      <c r="BC179" s="58"/>
      <c r="BD179" s="58"/>
      <c r="BE179" s="58"/>
      <c r="BF179" s="58"/>
      <c r="BG179" s="58"/>
      <c r="BH179" s="58"/>
      <c r="BI179" s="59"/>
      <c r="BJ179" s="59"/>
      <c r="BK179" s="59"/>
      <c r="BL179" s="59"/>
      <c r="BM179" s="59"/>
      <c r="BN179" s="59"/>
      <c r="BO179" s="58"/>
      <c r="BP179" s="58"/>
    </row>
    <row r="180" spans="1:90" ht="62.25" customHeight="1">
      <c r="A180" s="58"/>
      <c r="B180" s="15" t="s">
        <v>87</v>
      </c>
      <c r="C180" s="15" t="s">
        <v>48</v>
      </c>
      <c r="D180" s="15" t="s">
        <v>669</v>
      </c>
      <c r="E180" s="15" t="s">
        <v>668</v>
      </c>
      <c r="F180" s="63" t="str">
        <f t="shared" si="20"/>
        <v>ссылка</v>
      </c>
      <c r="G180" s="25">
        <v>2342016381</v>
      </c>
      <c r="H180" s="72" t="s">
        <v>88</v>
      </c>
      <c r="I180" s="49" t="s">
        <v>153</v>
      </c>
      <c r="J180" s="15" t="s">
        <v>18</v>
      </c>
      <c r="K180" s="57">
        <v>44733</v>
      </c>
      <c r="L180" s="15" t="s">
        <v>87</v>
      </c>
      <c r="M180" s="15" t="s">
        <v>21</v>
      </c>
      <c r="N180" s="15"/>
      <c r="O180" s="13" t="s">
        <v>670</v>
      </c>
      <c r="P180" s="47">
        <v>44769</v>
      </c>
      <c r="Q180" s="69">
        <v>0</v>
      </c>
      <c r="R180" s="13"/>
      <c r="S180" s="47"/>
      <c r="T180" s="14"/>
      <c r="U180" s="47"/>
      <c r="V180" s="58"/>
      <c r="W180" s="58"/>
      <c r="X180" s="14"/>
      <c r="Y180" s="47"/>
      <c r="Z180" s="58"/>
      <c r="AA180" s="58"/>
      <c r="AB180" s="14"/>
      <c r="AC180" s="58"/>
      <c r="AD180" s="58"/>
      <c r="AE180" s="58"/>
      <c r="AF180" s="14"/>
      <c r="AG180" s="58"/>
      <c r="AH180" s="58"/>
      <c r="AI180" s="58"/>
      <c r="AJ180" s="14"/>
      <c r="AK180" s="58"/>
      <c r="AL180" s="58"/>
      <c r="AM180" s="58"/>
      <c r="AN180" s="58"/>
      <c r="AO180" s="14"/>
      <c r="AP180" s="58"/>
      <c r="AQ180" s="58"/>
      <c r="AR180" s="58"/>
      <c r="AS180" s="58"/>
      <c r="AT180" s="58"/>
      <c r="AU180" s="58"/>
      <c r="AV180" s="58"/>
      <c r="AW180" s="58"/>
      <c r="AX180" s="58"/>
      <c r="AY180" s="58"/>
      <c r="AZ180" s="58"/>
      <c r="BA180" s="58"/>
      <c r="BB180" s="58"/>
      <c r="BC180" s="58"/>
      <c r="BD180" s="58"/>
      <c r="BE180" s="58"/>
      <c r="BF180" s="58"/>
      <c r="BG180" s="58"/>
      <c r="BH180" s="58"/>
      <c r="BI180" s="59"/>
      <c r="BJ180" s="59"/>
      <c r="BK180" s="59"/>
      <c r="BL180" s="59"/>
      <c r="BM180" s="59"/>
      <c r="BN180" s="59"/>
      <c r="BO180" s="58"/>
      <c r="BP180" s="58"/>
    </row>
    <row r="181" spans="1:90" ht="62.25" customHeight="1">
      <c r="A181" s="58"/>
      <c r="B181" s="15" t="s">
        <v>87</v>
      </c>
      <c r="C181" s="15" t="s">
        <v>48</v>
      </c>
      <c r="D181" s="15" t="s">
        <v>669</v>
      </c>
      <c r="E181" s="15" t="s">
        <v>668</v>
      </c>
      <c r="F181" s="63" t="str">
        <f t="shared" si="20"/>
        <v>ссылка</v>
      </c>
      <c r="G181" s="25">
        <v>2342016381</v>
      </c>
      <c r="H181" s="72" t="s">
        <v>88</v>
      </c>
      <c r="I181" s="49" t="s">
        <v>153</v>
      </c>
      <c r="J181" s="15" t="s">
        <v>18</v>
      </c>
      <c r="K181" s="57">
        <v>44733</v>
      </c>
      <c r="L181" s="15" t="s">
        <v>87</v>
      </c>
      <c r="M181" s="15" t="s">
        <v>21</v>
      </c>
      <c r="N181" s="15"/>
      <c r="O181" s="13" t="s">
        <v>671</v>
      </c>
      <c r="P181" s="47">
        <v>44769</v>
      </c>
      <c r="Q181" s="69">
        <v>0</v>
      </c>
      <c r="R181" s="13"/>
      <c r="S181" s="47"/>
      <c r="T181" s="14"/>
      <c r="U181" s="47"/>
      <c r="V181" s="58"/>
      <c r="W181" s="58"/>
      <c r="X181" s="14"/>
      <c r="Y181" s="47"/>
      <c r="Z181" s="58"/>
      <c r="AA181" s="58"/>
      <c r="AB181" s="14"/>
      <c r="AC181" s="58"/>
      <c r="AD181" s="58"/>
      <c r="AE181" s="58"/>
      <c r="AF181" s="14"/>
      <c r="AG181" s="58"/>
      <c r="AH181" s="58"/>
      <c r="AI181" s="58"/>
      <c r="AJ181" s="14"/>
      <c r="AK181" s="58"/>
      <c r="AL181" s="58"/>
      <c r="AM181" s="58"/>
      <c r="AN181" s="58"/>
      <c r="AO181" s="14"/>
      <c r="AP181" s="58"/>
      <c r="AQ181" s="58"/>
      <c r="AR181" s="58"/>
      <c r="AS181" s="58"/>
      <c r="AT181" s="58"/>
      <c r="AU181" s="58"/>
      <c r="AV181" s="58"/>
      <c r="AW181" s="58"/>
      <c r="AX181" s="58"/>
      <c r="AY181" s="58"/>
      <c r="AZ181" s="58"/>
      <c r="BA181" s="58"/>
      <c r="BB181" s="58"/>
      <c r="BC181" s="58"/>
      <c r="BD181" s="58"/>
      <c r="BE181" s="58"/>
      <c r="BF181" s="58"/>
      <c r="BG181" s="58"/>
      <c r="BH181" s="58"/>
      <c r="BI181" s="59"/>
      <c r="BJ181" s="59"/>
      <c r="BK181" s="59"/>
      <c r="BL181" s="59"/>
      <c r="BM181" s="59"/>
      <c r="BN181" s="59"/>
      <c r="BO181" s="58"/>
      <c r="BP181" s="58"/>
    </row>
    <row r="182" spans="1:90" ht="62.25" customHeight="1">
      <c r="A182" s="58"/>
      <c r="B182" s="15" t="s">
        <v>87</v>
      </c>
      <c r="C182" s="15" t="s">
        <v>48</v>
      </c>
      <c r="D182" s="15" t="s">
        <v>669</v>
      </c>
      <c r="E182" s="15" t="s">
        <v>668</v>
      </c>
      <c r="F182" s="63" t="str">
        <f t="shared" si="20"/>
        <v>ссылка</v>
      </c>
      <c r="G182" s="25">
        <v>2342016381</v>
      </c>
      <c r="H182" s="72" t="s">
        <v>88</v>
      </c>
      <c r="I182" s="49" t="s">
        <v>153</v>
      </c>
      <c r="J182" s="15" t="s">
        <v>18</v>
      </c>
      <c r="K182" s="57">
        <v>44733</v>
      </c>
      <c r="L182" s="15" t="s">
        <v>87</v>
      </c>
      <c r="M182" s="15" t="s">
        <v>21</v>
      </c>
      <c r="N182" s="15"/>
      <c r="O182" s="13" t="s">
        <v>672</v>
      </c>
      <c r="P182" s="47">
        <v>44769</v>
      </c>
      <c r="Q182" s="69">
        <v>0</v>
      </c>
      <c r="R182" s="13"/>
      <c r="S182" s="47"/>
      <c r="T182" s="14"/>
      <c r="U182" s="47"/>
      <c r="V182" s="58"/>
      <c r="W182" s="58"/>
      <c r="X182" s="14"/>
      <c r="Y182" s="47"/>
      <c r="Z182" s="58"/>
      <c r="AA182" s="58"/>
      <c r="AB182" s="14"/>
      <c r="AC182" s="58"/>
      <c r="AD182" s="58"/>
      <c r="AE182" s="58"/>
      <c r="AF182" s="14"/>
      <c r="AG182" s="58"/>
      <c r="AH182" s="58"/>
      <c r="AI182" s="58"/>
      <c r="AJ182" s="14"/>
      <c r="AK182" s="58"/>
      <c r="AL182" s="58"/>
      <c r="AM182" s="58"/>
      <c r="AN182" s="58"/>
      <c r="AO182" s="14"/>
      <c r="AP182" s="58"/>
      <c r="AQ182" s="58"/>
      <c r="AR182" s="58"/>
      <c r="AS182" s="58"/>
      <c r="AT182" s="58"/>
      <c r="AU182" s="58"/>
      <c r="AV182" s="58"/>
      <c r="AW182" s="58"/>
      <c r="AX182" s="58"/>
      <c r="AY182" s="58"/>
      <c r="AZ182" s="58"/>
      <c r="BA182" s="58"/>
      <c r="BB182" s="58"/>
      <c r="BC182" s="58"/>
      <c r="BD182" s="58"/>
      <c r="BE182" s="58"/>
      <c r="BF182" s="58"/>
      <c r="BG182" s="58"/>
      <c r="BH182" s="58"/>
      <c r="BI182" s="59"/>
      <c r="BJ182" s="59"/>
      <c r="BK182" s="59"/>
      <c r="BL182" s="59"/>
      <c r="BM182" s="59"/>
      <c r="BN182" s="59"/>
      <c r="BO182" s="58"/>
      <c r="BP182" s="58"/>
    </row>
    <row r="183" spans="1:90" ht="62.25" customHeight="1">
      <c r="A183" s="58"/>
      <c r="B183" s="15" t="s">
        <v>87</v>
      </c>
      <c r="C183" s="15" t="s">
        <v>48</v>
      </c>
      <c r="D183" s="15" t="s">
        <v>669</v>
      </c>
      <c r="E183" s="15" t="s">
        <v>668</v>
      </c>
      <c r="F183" s="63" t="str">
        <f t="shared" si="20"/>
        <v>ссылка</v>
      </c>
      <c r="G183" s="25">
        <v>2342016381</v>
      </c>
      <c r="H183" s="72" t="s">
        <v>88</v>
      </c>
      <c r="I183" s="49" t="s">
        <v>153</v>
      </c>
      <c r="J183" s="15" t="s">
        <v>18</v>
      </c>
      <c r="K183" s="57">
        <v>44733</v>
      </c>
      <c r="L183" s="15" t="s">
        <v>87</v>
      </c>
      <c r="M183" s="15" t="s">
        <v>21</v>
      </c>
      <c r="N183" s="15"/>
      <c r="O183" s="13" t="s">
        <v>673</v>
      </c>
      <c r="P183" s="47">
        <v>44769</v>
      </c>
      <c r="Q183" s="69">
        <v>0</v>
      </c>
      <c r="R183" s="13"/>
      <c r="S183" s="47"/>
      <c r="T183" s="14"/>
      <c r="U183" s="47"/>
      <c r="V183" s="58"/>
      <c r="W183" s="58"/>
      <c r="X183" s="14"/>
      <c r="Y183" s="47"/>
      <c r="Z183" s="58"/>
      <c r="AA183" s="58"/>
      <c r="AB183" s="14"/>
      <c r="AC183" s="58"/>
      <c r="AD183" s="58"/>
      <c r="AE183" s="58"/>
      <c r="AF183" s="14"/>
      <c r="AG183" s="58"/>
      <c r="AH183" s="58"/>
      <c r="AI183" s="58"/>
      <c r="AJ183" s="14"/>
      <c r="AK183" s="58"/>
      <c r="AL183" s="58"/>
      <c r="AM183" s="58"/>
      <c r="AN183" s="58"/>
      <c r="AO183" s="14"/>
      <c r="AP183" s="58"/>
      <c r="AQ183" s="58"/>
      <c r="AR183" s="58"/>
      <c r="AS183" s="58"/>
      <c r="AT183" s="58"/>
      <c r="AU183" s="58"/>
      <c r="AV183" s="58"/>
      <c r="AW183" s="58"/>
      <c r="AX183" s="58"/>
      <c r="AY183" s="58"/>
      <c r="AZ183" s="58"/>
      <c r="BA183" s="58"/>
      <c r="BB183" s="58"/>
      <c r="BC183" s="58"/>
      <c r="BD183" s="58"/>
      <c r="BE183" s="58"/>
      <c r="BF183" s="58"/>
      <c r="BG183" s="58"/>
      <c r="BH183" s="58"/>
      <c r="BI183" s="59"/>
      <c r="BJ183" s="59"/>
      <c r="BK183" s="59"/>
      <c r="BL183" s="59"/>
      <c r="BM183" s="59"/>
      <c r="BN183" s="59"/>
      <c r="BO183" s="58"/>
      <c r="BP183" s="58"/>
    </row>
    <row r="184" spans="1:90" ht="62.25" customHeight="1">
      <c r="A184" s="58"/>
      <c r="B184" s="15" t="s">
        <v>87</v>
      </c>
      <c r="C184" s="15" t="s">
        <v>48</v>
      </c>
      <c r="D184" s="15" t="s">
        <v>669</v>
      </c>
      <c r="E184" s="15" t="s">
        <v>668</v>
      </c>
      <c r="F184" s="63" t="str">
        <f t="shared" si="20"/>
        <v>ссылка</v>
      </c>
      <c r="G184" s="25">
        <v>2342016381</v>
      </c>
      <c r="H184" s="72" t="s">
        <v>88</v>
      </c>
      <c r="I184" s="49" t="s">
        <v>153</v>
      </c>
      <c r="J184" s="15" t="s">
        <v>18</v>
      </c>
      <c r="K184" s="57">
        <v>44733</v>
      </c>
      <c r="L184" s="15" t="s">
        <v>87</v>
      </c>
      <c r="M184" s="15" t="s">
        <v>21</v>
      </c>
      <c r="N184" s="15"/>
      <c r="O184" s="13" t="s">
        <v>674</v>
      </c>
      <c r="P184" s="47">
        <v>44769</v>
      </c>
      <c r="Q184" s="69">
        <v>0</v>
      </c>
      <c r="R184" s="13"/>
      <c r="S184" s="47"/>
      <c r="T184" s="14"/>
      <c r="U184" s="47"/>
      <c r="V184" s="58"/>
      <c r="W184" s="58"/>
      <c r="X184" s="14"/>
      <c r="Y184" s="47"/>
      <c r="Z184" s="58"/>
      <c r="AA184" s="58"/>
      <c r="AB184" s="14"/>
      <c r="AC184" s="58"/>
      <c r="AD184" s="58"/>
      <c r="AE184" s="58"/>
      <c r="AF184" s="14"/>
      <c r="AG184" s="58"/>
      <c r="AH184" s="58"/>
      <c r="AI184" s="58"/>
      <c r="AJ184" s="14"/>
      <c r="AK184" s="58"/>
      <c r="AL184" s="58"/>
      <c r="AM184" s="58"/>
      <c r="AN184" s="58"/>
      <c r="AO184" s="14"/>
      <c r="AP184" s="58"/>
      <c r="AQ184" s="58"/>
      <c r="AR184" s="58"/>
      <c r="AS184" s="58"/>
      <c r="AT184" s="58"/>
      <c r="AU184" s="58"/>
      <c r="AV184" s="58"/>
      <c r="AW184" s="58"/>
      <c r="AX184" s="58"/>
      <c r="AY184" s="58"/>
      <c r="AZ184" s="58"/>
      <c r="BA184" s="58"/>
      <c r="BB184" s="58"/>
      <c r="BC184" s="58"/>
      <c r="BD184" s="58"/>
      <c r="BE184" s="58"/>
      <c r="BF184" s="58"/>
      <c r="BG184" s="58"/>
      <c r="BH184" s="58"/>
      <c r="BI184" s="59"/>
      <c r="BJ184" s="59"/>
      <c r="BK184" s="59"/>
      <c r="BL184" s="59"/>
      <c r="BM184" s="59"/>
      <c r="BN184" s="59"/>
      <c r="BO184" s="58"/>
      <c r="BP184" s="58"/>
    </row>
    <row r="185" spans="1:90" ht="62.25" customHeight="1">
      <c r="A185" s="58"/>
      <c r="B185" s="15" t="s">
        <v>87</v>
      </c>
      <c r="C185" s="15" t="s">
        <v>48</v>
      </c>
      <c r="D185" s="15" t="s">
        <v>669</v>
      </c>
      <c r="E185" s="15" t="s">
        <v>668</v>
      </c>
      <c r="F185" s="63" t="str">
        <f t="shared" si="20"/>
        <v>ссылка</v>
      </c>
      <c r="G185" s="25">
        <v>2342016381</v>
      </c>
      <c r="H185" s="72" t="s">
        <v>88</v>
      </c>
      <c r="I185" s="49" t="s">
        <v>153</v>
      </c>
      <c r="J185" s="15" t="s">
        <v>18</v>
      </c>
      <c r="K185" s="57">
        <v>44733</v>
      </c>
      <c r="L185" s="15" t="s">
        <v>87</v>
      </c>
      <c r="M185" s="15" t="s">
        <v>21</v>
      </c>
      <c r="N185" s="15"/>
      <c r="O185" s="13" t="s">
        <v>675</v>
      </c>
      <c r="P185" s="47">
        <v>44769</v>
      </c>
      <c r="Q185" s="69">
        <v>0</v>
      </c>
      <c r="R185" s="13"/>
      <c r="S185" s="47"/>
      <c r="T185" s="14"/>
      <c r="U185" s="47"/>
      <c r="V185" s="58"/>
      <c r="W185" s="58"/>
      <c r="X185" s="14"/>
      <c r="Y185" s="47"/>
      <c r="Z185" s="58"/>
      <c r="AA185" s="58"/>
      <c r="AB185" s="14"/>
      <c r="AC185" s="58"/>
      <c r="AD185" s="58"/>
      <c r="AE185" s="58"/>
      <c r="AF185" s="14"/>
      <c r="AG185" s="58"/>
      <c r="AH185" s="58"/>
      <c r="AI185" s="58"/>
      <c r="AJ185" s="14"/>
      <c r="AK185" s="58"/>
      <c r="AL185" s="58"/>
      <c r="AM185" s="58"/>
      <c r="AN185" s="58"/>
      <c r="AO185" s="14"/>
      <c r="AP185" s="58"/>
      <c r="AQ185" s="58"/>
      <c r="AR185" s="58"/>
      <c r="AS185" s="58"/>
      <c r="AT185" s="58"/>
      <c r="AU185" s="58"/>
      <c r="AV185" s="58"/>
      <c r="AW185" s="58"/>
      <c r="AX185" s="58"/>
      <c r="AY185" s="58"/>
      <c r="AZ185" s="58"/>
      <c r="BA185" s="58"/>
      <c r="BB185" s="58"/>
      <c r="BC185" s="58"/>
      <c r="BD185" s="58"/>
      <c r="BE185" s="58"/>
      <c r="BF185" s="58"/>
      <c r="BG185" s="58"/>
      <c r="BH185" s="58"/>
      <c r="BI185" s="59"/>
      <c r="BJ185" s="59"/>
      <c r="BK185" s="59"/>
      <c r="BL185" s="59"/>
      <c r="BM185" s="59"/>
      <c r="BN185" s="59"/>
      <c r="BO185" s="58"/>
      <c r="BP185" s="58"/>
    </row>
    <row r="186" spans="1:90" ht="62.25" customHeight="1">
      <c r="A186" s="58"/>
      <c r="B186" s="15" t="s">
        <v>87</v>
      </c>
      <c r="C186" s="15" t="s">
        <v>48</v>
      </c>
      <c r="D186" s="15" t="s">
        <v>669</v>
      </c>
      <c r="E186" s="15" t="s">
        <v>668</v>
      </c>
      <c r="F186" s="63" t="str">
        <f t="shared" si="20"/>
        <v>ссылка</v>
      </c>
      <c r="G186" s="25">
        <v>2342016381</v>
      </c>
      <c r="H186" s="72" t="s">
        <v>88</v>
      </c>
      <c r="I186" s="49" t="s">
        <v>153</v>
      </c>
      <c r="J186" s="15" t="s">
        <v>18</v>
      </c>
      <c r="K186" s="57">
        <v>44733</v>
      </c>
      <c r="L186" s="15" t="s">
        <v>87</v>
      </c>
      <c r="M186" s="15" t="s">
        <v>21</v>
      </c>
      <c r="N186" s="15"/>
      <c r="O186" s="13" t="s">
        <v>676</v>
      </c>
      <c r="P186" s="47">
        <v>44769</v>
      </c>
      <c r="Q186" s="69">
        <v>0</v>
      </c>
      <c r="R186" s="13"/>
      <c r="S186" s="47"/>
      <c r="T186" s="14"/>
      <c r="U186" s="47"/>
      <c r="V186" s="58"/>
      <c r="W186" s="58"/>
      <c r="X186" s="14"/>
      <c r="Y186" s="47"/>
      <c r="Z186" s="58"/>
      <c r="AA186" s="58"/>
      <c r="AB186" s="14"/>
      <c r="AC186" s="58"/>
      <c r="AD186" s="58"/>
      <c r="AE186" s="58"/>
      <c r="AF186" s="14"/>
      <c r="AG186" s="58"/>
      <c r="AH186" s="58"/>
      <c r="AI186" s="58"/>
      <c r="AJ186" s="14"/>
      <c r="AK186" s="58"/>
      <c r="AL186" s="58"/>
      <c r="AM186" s="58"/>
      <c r="AN186" s="58"/>
      <c r="AO186" s="14"/>
      <c r="AP186" s="58"/>
      <c r="AQ186" s="58"/>
      <c r="AR186" s="58"/>
      <c r="AS186" s="58"/>
      <c r="AT186" s="58"/>
      <c r="AU186" s="58"/>
      <c r="AV186" s="58"/>
      <c r="AW186" s="58"/>
      <c r="AX186" s="58"/>
      <c r="AY186" s="58"/>
      <c r="AZ186" s="58"/>
      <c r="BA186" s="58"/>
      <c r="BB186" s="58"/>
      <c r="BC186" s="58"/>
      <c r="BD186" s="58"/>
      <c r="BE186" s="58"/>
      <c r="BF186" s="58"/>
      <c r="BG186" s="58"/>
      <c r="BH186" s="58"/>
      <c r="BI186" s="59"/>
      <c r="BJ186" s="59"/>
      <c r="BK186" s="59"/>
      <c r="BL186" s="59"/>
      <c r="BM186" s="59"/>
      <c r="BN186" s="59"/>
      <c r="BO186" s="58"/>
      <c r="BP186" s="58"/>
    </row>
    <row r="187" spans="1:90" s="74" customFormat="1" ht="186.75" customHeight="1">
      <c r="A187" s="58"/>
      <c r="B187" s="15" t="s">
        <v>110</v>
      </c>
      <c r="C187" s="15" t="s">
        <v>17</v>
      </c>
      <c r="D187" s="15" t="s">
        <v>111</v>
      </c>
      <c r="E187" s="15" t="s">
        <v>474</v>
      </c>
      <c r="F187" s="63" t="str">
        <f t="shared" si="20"/>
        <v>ссылка</v>
      </c>
      <c r="G187" s="35">
        <v>2344014774</v>
      </c>
      <c r="H187" s="72" t="s">
        <v>112</v>
      </c>
      <c r="I187" s="72" t="s">
        <v>153</v>
      </c>
      <c r="J187" s="15" t="s">
        <v>18</v>
      </c>
      <c r="K187" s="57">
        <v>43382</v>
      </c>
      <c r="L187" s="15" t="s">
        <v>110</v>
      </c>
      <c r="M187" s="15" t="s">
        <v>91</v>
      </c>
      <c r="N187" s="15" t="s">
        <v>520</v>
      </c>
      <c r="O187" s="13" t="s">
        <v>159</v>
      </c>
      <c r="P187" s="47">
        <v>43411</v>
      </c>
      <c r="Q187" s="14">
        <v>234109.9</v>
      </c>
      <c r="R187" s="13" t="s">
        <v>730</v>
      </c>
      <c r="S187" s="47">
        <v>44804</v>
      </c>
      <c r="T187" s="14">
        <v>738332.5</v>
      </c>
      <c r="U187" s="58"/>
      <c r="V187" s="58"/>
      <c r="W187" s="58"/>
      <c r="X187" s="14"/>
      <c r="Y187" s="58"/>
      <c r="Z187" s="58"/>
      <c r="AA187" s="58"/>
      <c r="AB187" s="14"/>
      <c r="AC187" s="58"/>
      <c r="AD187" s="58"/>
      <c r="AE187" s="58"/>
      <c r="AF187" s="14"/>
      <c r="AG187" s="58"/>
      <c r="AH187" s="58"/>
      <c r="AI187" s="58"/>
      <c r="AJ187" s="14"/>
      <c r="AK187" s="58"/>
      <c r="AL187" s="58"/>
      <c r="AM187" s="58"/>
      <c r="AN187" s="58"/>
      <c r="AO187" s="14"/>
      <c r="AP187" s="58"/>
      <c r="AQ187" s="58"/>
      <c r="AR187" s="58"/>
      <c r="AS187" s="58"/>
      <c r="AT187" s="58"/>
      <c r="AU187" s="58"/>
      <c r="AV187" s="58"/>
      <c r="AW187" s="58"/>
      <c r="AX187" s="58"/>
      <c r="AY187" s="58"/>
      <c r="AZ187" s="58"/>
      <c r="BA187" s="58"/>
      <c r="BB187" s="58"/>
      <c r="BC187" s="58"/>
      <c r="BD187" s="58"/>
      <c r="BE187" s="58"/>
      <c r="BF187" s="58"/>
      <c r="BG187" s="58"/>
      <c r="BH187" s="58"/>
      <c r="BI187" s="59"/>
      <c r="BJ187" s="59"/>
      <c r="BK187" s="59"/>
      <c r="BL187" s="59"/>
      <c r="BM187" s="59"/>
      <c r="BN187" s="59"/>
      <c r="BO187" s="58"/>
      <c r="BP187" s="58"/>
      <c r="BQ187" s="60"/>
      <c r="BR187" s="60"/>
      <c r="BS187" s="60"/>
      <c r="BT187" s="60"/>
      <c r="BU187" s="60"/>
      <c r="BV187" s="60"/>
      <c r="BW187" s="60"/>
      <c r="BX187" s="60"/>
      <c r="BY187" s="60"/>
      <c r="BZ187" s="60"/>
      <c r="CA187" s="60"/>
      <c r="CB187" s="60"/>
      <c r="CC187" s="60"/>
      <c r="CD187" s="60"/>
      <c r="CE187" s="60"/>
      <c r="CF187" s="60"/>
      <c r="CG187" s="60"/>
      <c r="CH187" s="60"/>
      <c r="CI187" s="60"/>
      <c r="CJ187" s="60"/>
      <c r="CK187" s="60"/>
      <c r="CL187" s="60"/>
    </row>
    <row r="188" spans="1:90" s="74" customFormat="1" ht="78.75">
      <c r="A188" s="58" t="s">
        <v>187</v>
      </c>
      <c r="B188" s="15" t="s">
        <v>110</v>
      </c>
      <c r="C188" s="15" t="s">
        <v>17</v>
      </c>
      <c r="D188" s="15" t="s">
        <v>282</v>
      </c>
      <c r="E188" s="15" t="s">
        <v>475</v>
      </c>
      <c r="F188" s="63" t="str">
        <f t="shared" si="20"/>
        <v>ссылка</v>
      </c>
      <c r="G188" s="35">
        <v>2344003814</v>
      </c>
      <c r="H188" s="72" t="s">
        <v>281</v>
      </c>
      <c r="I188" s="72" t="s">
        <v>153</v>
      </c>
      <c r="J188" s="15" t="s">
        <v>18</v>
      </c>
      <c r="K188" s="57">
        <v>44095</v>
      </c>
      <c r="L188" s="15" t="s">
        <v>110</v>
      </c>
      <c r="M188" s="15" t="s">
        <v>91</v>
      </c>
      <c r="N188" s="15" t="s">
        <v>522</v>
      </c>
      <c r="O188" s="13" t="s">
        <v>283</v>
      </c>
      <c r="P188" s="47">
        <v>44291</v>
      </c>
      <c r="Q188" s="14">
        <v>0</v>
      </c>
      <c r="R188" s="66"/>
      <c r="S188" s="58"/>
      <c r="T188" s="14"/>
      <c r="U188" s="58"/>
      <c r="V188" s="58"/>
      <c r="W188" s="58"/>
      <c r="X188" s="14"/>
      <c r="Y188" s="58"/>
      <c r="Z188" s="58"/>
      <c r="AA188" s="58"/>
      <c r="AB188" s="14"/>
      <c r="AC188" s="58"/>
      <c r="AD188" s="58"/>
      <c r="AE188" s="58"/>
      <c r="AF188" s="14"/>
      <c r="AG188" s="58"/>
      <c r="AH188" s="58"/>
      <c r="AI188" s="58"/>
      <c r="AJ188" s="14"/>
      <c r="AK188" s="58"/>
      <c r="AL188" s="58"/>
      <c r="AM188" s="58"/>
      <c r="AN188" s="58"/>
      <c r="AO188" s="14"/>
      <c r="AP188" s="58"/>
      <c r="AQ188" s="58"/>
      <c r="AR188" s="58"/>
      <c r="AS188" s="58"/>
      <c r="AT188" s="58"/>
      <c r="AU188" s="58"/>
      <c r="AV188" s="58"/>
      <c r="AW188" s="58"/>
      <c r="AX188" s="58"/>
      <c r="AY188" s="58"/>
      <c r="AZ188" s="58"/>
      <c r="BA188" s="58"/>
      <c r="BB188" s="58"/>
      <c r="BC188" s="58"/>
      <c r="BD188" s="58"/>
      <c r="BE188" s="58"/>
      <c r="BF188" s="58"/>
      <c r="BG188" s="58"/>
      <c r="BH188" s="58"/>
      <c r="BI188" s="59"/>
      <c r="BJ188" s="59"/>
      <c r="BK188" s="59"/>
      <c r="BL188" s="59"/>
      <c r="BM188" s="59"/>
      <c r="BN188" s="59"/>
      <c r="BO188" s="58"/>
      <c r="BP188" s="58"/>
      <c r="BQ188" s="60"/>
      <c r="BR188" s="60"/>
      <c r="BS188" s="60"/>
      <c r="BT188" s="60"/>
      <c r="BU188" s="60"/>
      <c r="BV188" s="60"/>
      <c r="BW188" s="60"/>
      <c r="BX188" s="60"/>
      <c r="BY188" s="60"/>
      <c r="BZ188" s="60"/>
      <c r="CA188" s="60"/>
      <c r="CB188" s="60"/>
      <c r="CC188" s="60"/>
      <c r="CD188" s="60"/>
      <c r="CE188" s="60"/>
      <c r="CF188" s="60"/>
      <c r="CG188" s="60"/>
      <c r="CH188" s="60"/>
      <c r="CI188" s="60"/>
      <c r="CJ188" s="60"/>
      <c r="CK188" s="60"/>
      <c r="CL188" s="60"/>
    </row>
    <row r="189" spans="1:90" s="74" customFormat="1" ht="159" customHeight="1">
      <c r="A189" s="58"/>
      <c r="B189" s="15" t="s">
        <v>132</v>
      </c>
      <c r="C189" s="15" t="s">
        <v>17</v>
      </c>
      <c r="D189" s="15" t="s">
        <v>133</v>
      </c>
      <c r="E189" s="15" t="s">
        <v>476</v>
      </c>
      <c r="F189" s="63" t="str">
        <f t="shared" si="20"/>
        <v>ссылка</v>
      </c>
      <c r="G189" s="25">
        <v>2345005620</v>
      </c>
      <c r="H189" s="72" t="s">
        <v>134</v>
      </c>
      <c r="I189" s="72" t="s">
        <v>153</v>
      </c>
      <c r="J189" s="15" t="s">
        <v>18</v>
      </c>
      <c r="K189" s="57">
        <v>42184</v>
      </c>
      <c r="L189" s="15" t="s">
        <v>132</v>
      </c>
      <c r="M189" s="15" t="s">
        <v>21</v>
      </c>
      <c r="N189" s="15" t="s">
        <v>520</v>
      </c>
      <c r="O189" s="13" t="s">
        <v>135</v>
      </c>
      <c r="P189" s="47">
        <v>43369</v>
      </c>
      <c r="Q189" s="14">
        <v>3197.3</v>
      </c>
      <c r="R189" s="13" t="s">
        <v>509</v>
      </c>
      <c r="S189" s="47">
        <v>43447</v>
      </c>
      <c r="T189" s="14">
        <v>86106</v>
      </c>
      <c r="U189" s="47">
        <v>44169</v>
      </c>
      <c r="V189" s="58" t="s">
        <v>26</v>
      </c>
      <c r="W189" s="58" t="s">
        <v>28</v>
      </c>
      <c r="X189" s="14">
        <v>0</v>
      </c>
      <c r="Y189" s="47">
        <v>44232</v>
      </c>
      <c r="Z189" s="58" t="s">
        <v>26</v>
      </c>
      <c r="AA189" s="58" t="s">
        <v>28</v>
      </c>
      <c r="AB189" s="14">
        <v>0</v>
      </c>
      <c r="AC189" s="47">
        <v>44351</v>
      </c>
      <c r="AD189" s="58" t="s">
        <v>26</v>
      </c>
      <c r="AE189" s="58" t="s">
        <v>28</v>
      </c>
      <c r="AF189" s="14">
        <v>0</v>
      </c>
      <c r="AG189" s="47">
        <v>44405</v>
      </c>
      <c r="AH189" s="58" t="s">
        <v>33</v>
      </c>
      <c r="AI189" s="58" t="s">
        <v>28</v>
      </c>
      <c r="AJ189" s="14">
        <v>0</v>
      </c>
      <c r="AK189" s="58"/>
      <c r="AL189" s="58"/>
      <c r="AM189" s="58"/>
      <c r="AN189" s="58"/>
      <c r="AO189" s="14"/>
      <c r="AP189" s="58"/>
      <c r="AQ189" s="58"/>
      <c r="AR189" s="58"/>
      <c r="AS189" s="58"/>
      <c r="AT189" s="58"/>
      <c r="AU189" s="58"/>
      <c r="AV189" s="58"/>
      <c r="AW189" s="58"/>
      <c r="AX189" s="58"/>
      <c r="AY189" s="58"/>
      <c r="AZ189" s="58"/>
      <c r="BA189" s="58"/>
      <c r="BB189" s="58"/>
      <c r="BC189" s="58"/>
      <c r="BD189" s="58"/>
      <c r="BE189" s="58"/>
      <c r="BF189" s="58"/>
      <c r="BG189" s="58"/>
      <c r="BH189" s="58"/>
      <c r="BI189" s="59"/>
      <c r="BJ189" s="59"/>
      <c r="BK189" s="59"/>
      <c r="BL189" s="59"/>
      <c r="BM189" s="59"/>
      <c r="BN189" s="59"/>
      <c r="BO189" s="58"/>
      <c r="BP189" s="58"/>
      <c r="BQ189" s="60"/>
      <c r="BR189" s="60"/>
      <c r="BS189" s="60"/>
      <c r="BT189" s="60"/>
      <c r="BU189" s="60"/>
      <c r="BV189" s="60"/>
      <c r="BW189" s="60"/>
      <c r="BX189" s="60"/>
      <c r="BY189" s="60"/>
      <c r="BZ189" s="60"/>
      <c r="CA189" s="60"/>
      <c r="CB189" s="60"/>
      <c r="CC189" s="60"/>
      <c r="CD189" s="60"/>
      <c r="CE189" s="60"/>
      <c r="CF189" s="60"/>
      <c r="CG189" s="60"/>
      <c r="CH189" s="60"/>
      <c r="CI189" s="60"/>
      <c r="CJ189" s="60"/>
      <c r="CK189" s="60"/>
      <c r="CL189" s="60"/>
    </row>
    <row r="190" spans="1:90" s="74" customFormat="1" ht="165" customHeight="1">
      <c r="A190" s="58"/>
      <c r="B190" s="15" t="s">
        <v>132</v>
      </c>
      <c r="C190" s="15" t="s">
        <v>17</v>
      </c>
      <c r="D190" s="15" t="s">
        <v>133</v>
      </c>
      <c r="E190" s="15" t="s">
        <v>476</v>
      </c>
      <c r="F190" s="63" t="str">
        <f t="shared" ref="F190:F223" si="24">IF(E190&lt;&gt;"",HYPERLINK("http://kad.arbitr.ru/Card?number="&amp;IF(MID(E190,SEARCH("/",E190)+1,2)&lt;&gt;"20",MID(E190,1,SEARCH("/",E190))&amp;"20"&amp;MID(E190,SEARCH("/",E190)+1,2),E190),"ссылка"),"")</f>
        <v>ссылка</v>
      </c>
      <c r="G190" s="25">
        <v>2345005620</v>
      </c>
      <c r="H190" s="72" t="s">
        <v>134</v>
      </c>
      <c r="I190" s="72" t="s">
        <v>153</v>
      </c>
      <c r="J190" s="15" t="s">
        <v>18</v>
      </c>
      <c r="K190" s="57">
        <v>42184</v>
      </c>
      <c r="L190" s="15" t="s">
        <v>132</v>
      </c>
      <c r="M190" s="15" t="s">
        <v>20</v>
      </c>
      <c r="N190" s="15" t="s">
        <v>542</v>
      </c>
      <c r="O190" s="13" t="s">
        <v>353</v>
      </c>
      <c r="P190" s="47">
        <v>44431</v>
      </c>
      <c r="Q190" s="14">
        <v>0</v>
      </c>
      <c r="R190" s="13" t="s">
        <v>392</v>
      </c>
      <c r="S190" s="47">
        <v>44525</v>
      </c>
      <c r="T190" s="14">
        <v>1071</v>
      </c>
      <c r="U190" s="47"/>
      <c r="V190" s="58"/>
      <c r="W190" s="58"/>
      <c r="X190" s="14"/>
      <c r="Y190" s="47"/>
      <c r="Z190" s="58"/>
      <c r="AA190" s="58"/>
      <c r="AB190" s="14"/>
      <c r="AC190" s="47"/>
      <c r="AD190" s="58"/>
      <c r="AE190" s="58"/>
      <c r="AF190" s="14"/>
      <c r="AG190" s="47"/>
      <c r="AH190" s="58"/>
      <c r="AI190" s="58"/>
      <c r="AJ190" s="14"/>
      <c r="AK190" s="58"/>
      <c r="AL190" s="58"/>
      <c r="AM190" s="58"/>
      <c r="AN190" s="58"/>
      <c r="AO190" s="14"/>
      <c r="AP190" s="58"/>
      <c r="AQ190" s="58"/>
      <c r="AR190" s="58"/>
      <c r="AS190" s="58"/>
      <c r="AT190" s="58"/>
      <c r="AU190" s="58"/>
      <c r="AV190" s="58"/>
      <c r="AW190" s="58"/>
      <c r="AX190" s="58"/>
      <c r="AY190" s="58"/>
      <c r="AZ190" s="58"/>
      <c r="BA190" s="58"/>
      <c r="BB190" s="58"/>
      <c r="BC190" s="58"/>
      <c r="BD190" s="58"/>
      <c r="BE190" s="58"/>
      <c r="BF190" s="58"/>
      <c r="BG190" s="58"/>
      <c r="BH190" s="58"/>
      <c r="BI190" s="59"/>
      <c r="BJ190" s="59"/>
      <c r="BK190" s="59"/>
      <c r="BL190" s="59"/>
      <c r="BM190" s="59"/>
      <c r="BN190" s="59"/>
      <c r="BO190" s="58"/>
      <c r="BP190" s="58"/>
      <c r="BQ190" s="60"/>
      <c r="BR190" s="60"/>
      <c r="BS190" s="60"/>
      <c r="BT190" s="60"/>
      <c r="BU190" s="60"/>
      <c r="BV190" s="60"/>
      <c r="BW190" s="60"/>
      <c r="BX190" s="60"/>
      <c r="BY190" s="60"/>
      <c r="BZ190" s="60"/>
      <c r="CA190" s="60"/>
      <c r="CB190" s="60"/>
      <c r="CC190" s="60"/>
      <c r="CD190" s="60"/>
      <c r="CE190" s="60"/>
      <c r="CF190" s="60"/>
      <c r="CG190" s="60"/>
      <c r="CH190" s="60"/>
      <c r="CI190" s="60"/>
      <c r="CJ190" s="60"/>
      <c r="CK190" s="60"/>
      <c r="CL190" s="60"/>
    </row>
    <row r="191" spans="1:90" s="74" customFormat="1" ht="165" customHeight="1">
      <c r="A191" s="58"/>
      <c r="B191" s="15" t="s">
        <v>132</v>
      </c>
      <c r="C191" s="15" t="s">
        <v>17</v>
      </c>
      <c r="D191" s="15" t="s">
        <v>133</v>
      </c>
      <c r="E191" s="15" t="s">
        <v>476</v>
      </c>
      <c r="F191" s="63" t="str">
        <f t="shared" ref="F191" si="25">IF(E191&lt;&gt;"",HYPERLINK("http://kad.arbitr.ru/Card?number="&amp;IF(MID(E191,SEARCH("/",E191)+1,2)&lt;&gt;"20",MID(E191,1,SEARCH("/",E191))&amp;"20"&amp;MID(E191,SEARCH("/",E191)+1,2),E191),"ссылка"),"")</f>
        <v>ссылка</v>
      </c>
      <c r="G191" s="25">
        <v>2345005620</v>
      </c>
      <c r="H191" s="72" t="s">
        <v>134</v>
      </c>
      <c r="I191" s="72" t="s">
        <v>153</v>
      </c>
      <c r="J191" s="15" t="s">
        <v>18</v>
      </c>
      <c r="K191" s="57">
        <v>42184</v>
      </c>
      <c r="L191" s="15" t="s">
        <v>132</v>
      </c>
      <c r="M191" s="15" t="s">
        <v>20</v>
      </c>
      <c r="N191" s="15"/>
      <c r="O191" s="13" t="s">
        <v>880</v>
      </c>
      <c r="P191" s="47">
        <v>45016</v>
      </c>
      <c r="Q191" s="14">
        <v>119</v>
      </c>
      <c r="R191" s="13"/>
      <c r="S191" s="47"/>
      <c r="T191" s="14"/>
      <c r="U191" s="47"/>
      <c r="V191" s="58"/>
      <c r="W191" s="58"/>
      <c r="X191" s="14"/>
      <c r="Y191" s="47"/>
      <c r="Z191" s="58"/>
      <c r="AA191" s="58"/>
      <c r="AB191" s="14"/>
      <c r="AC191" s="47"/>
      <c r="AD191" s="58"/>
      <c r="AE191" s="58"/>
      <c r="AF191" s="14"/>
      <c r="AG191" s="47"/>
      <c r="AH191" s="58"/>
      <c r="AI191" s="58"/>
      <c r="AJ191" s="14"/>
      <c r="AK191" s="58"/>
      <c r="AL191" s="58"/>
      <c r="AM191" s="58"/>
      <c r="AN191" s="58"/>
      <c r="AO191" s="14"/>
      <c r="AP191" s="58"/>
      <c r="AQ191" s="58"/>
      <c r="AR191" s="58"/>
      <c r="AS191" s="58"/>
      <c r="AT191" s="58"/>
      <c r="AU191" s="58"/>
      <c r="AV191" s="58"/>
      <c r="AW191" s="58"/>
      <c r="AX191" s="58"/>
      <c r="AY191" s="58"/>
      <c r="AZ191" s="58"/>
      <c r="BA191" s="58"/>
      <c r="BB191" s="58"/>
      <c r="BC191" s="58"/>
      <c r="BD191" s="58"/>
      <c r="BE191" s="58"/>
      <c r="BF191" s="58"/>
      <c r="BG191" s="58"/>
      <c r="BH191" s="58"/>
      <c r="BI191" s="59"/>
      <c r="BJ191" s="59"/>
      <c r="BK191" s="59"/>
      <c r="BL191" s="59"/>
      <c r="BM191" s="59"/>
      <c r="BN191" s="59"/>
      <c r="BO191" s="58"/>
      <c r="BP191" s="58"/>
      <c r="BQ191" s="60"/>
      <c r="BR191" s="60"/>
      <c r="BS191" s="60"/>
      <c r="BT191" s="60"/>
      <c r="BU191" s="60"/>
      <c r="BV191" s="60"/>
      <c r="BW191" s="60"/>
      <c r="BX191" s="60"/>
      <c r="BY191" s="60"/>
      <c r="BZ191" s="60"/>
      <c r="CA191" s="60"/>
      <c r="CB191" s="60"/>
      <c r="CC191" s="60"/>
      <c r="CD191" s="60"/>
      <c r="CE191" s="60"/>
      <c r="CF191" s="60"/>
      <c r="CG191" s="60"/>
      <c r="CH191" s="60"/>
      <c r="CI191" s="60"/>
      <c r="CJ191" s="60"/>
      <c r="CK191" s="60"/>
      <c r="CL191" s="60"/>
    </row>
    <row r="192" spans="1:90" ht="116.25" customHeight="1">
      <c r="A192" s="58"/>
      <c r="B192" s="15" t="s">
        <v>86</v>
      </c>
      <c r="C192" s="15" t="s">
        <v>50</v>
      </c>
      <c r="D192" s="15" t="s">
        <v>422</v>
      </c>
      <c r="E192" s="15" t="s">
        <v>477</v>
      </c>
      <c r="F192" s="63" t="str">
        <f t="shared" si="24"/>
        <v>ссылка</v>
      </c>
      <c r="G192" s="96">
        <v>2350011250</v>
      </c>
      <c r="H192" s="75" t="s">
        <v>130</v>
      </c>
      <c r="I192" s="15" t="s">
        <v>153</v>
      </c>
      <c r="J192" s="15" t="s">
        <v>18</v>
      </c>
      <c r="K192" s="57">
        <v>44530</v>
      </c>
      <c r="L192" s="15" t="s">
        <v>92</v>
      </c>
      <c r="M192" s="15" t="s">
        <v>91</v>
      </c>
      <c r="N192" s="15"/>
      <c r="O192" s="13" t="s">
        <v>643</v>
      </c>
      <c r="P192" s="47">
        <v>44621</v>
      </c>
      <c r="Q192" s="14">
        <v>0</v>
      </c>
      <c r="R192" s="13" t="s">
        <v>610</v>
      </c>
      <c r="S192" s="47">
        <v>44651</v>
      </c>
      <c r="T192" s="14">
        <v>117827</v>
      </c>
      <c r="U192" s="47">
        <v>44791</v>
      </c>
      <c r="V192" s="58" t="s">
        <v>26</v>
      </c>
      <c r="W192" s="58" t="s">
        <v>185</v>
      </c>
      <c r="X192" s="14">
        <v>0</v>
      </c>
      <c r="Y192" s="47">
        <v>44893</v>
      </c>
      <c r="Z192" s="58" t="s">
        <v>26</v>
      </c>
      <c r="AA192" s="58" t="s">
        <v>28</v>
      </c>
      <c r="AB192" s="14">
        <v>0</v>
      </c>
      <c r="AC192" s="58" t="s">
        <v>814</v>
      </c>
      <c r="AD192" s="58" t="s">
        <v>33</v>
      </c>
      <c r="AE192" s="58" t="s">
        <v>28</v>
      </c>
      <c r="AF192" s="14">
        <v>0</v>
      </c>
      <c r="AG192" s="58"/>
      <c r="AH192" s="58"/>
      <c r="AI192" s="58"/>
      <c r="AJ192" s="14"/>
      <c r="AK192" s="58"/>
      <c r="AL192" s="58"/>
      <c r="AM192" s="58"/>
      <c r="AN192" s="58"/>
      <c r="AO192" s="14"/>
      <c r="AP192" s="58"/>
      <c r="AQ192" s="58"/>
      <c r="AR192" s="58"/>
      <c r="AS192" s="58"/>
      <c r="AT192" s="58"/>
      <c r="AU192" s="58"/>
      <c r="AV192" s="58"/>
      <c r="AW192" s="58"/>
      <c r="AX192" s="58"/>
      <c r="AY192" s="58"/>
      <c r="AZ192" s="58"/>
      <c r="BA192" s="58"/>
      <c r="BB192" s="58"/>
      <c r="BC192" s="58"/>
      <c r="BD192" s="58"/>
      <c r="BE192" s="58"/>
      <c r="BF192" s="58"/>
      <c r="BG192" s="58"/>
      <c r="BH192" s="58"/>
      <c r="BI192" s="59"/>
      <c r="BJ192" s="59"/>
      <c r="BK192" s="59"/>
      <c r="BL192" s="59"/>
      <c r="BM192" s="59"/>
      <c r="BN192" s="59"/>
      <c r="BO192" s="58"/>
      <c r="BP192" s="58"/>
    </row>
    <row r="193" spans="1:130" ht="142.5" customHeight="1">
      <c r="A193" s="58"/>
      <c r="B193" s="15" t="s">
        <v>86</v>
      </c>
      <c r="C193" s="15" t="s">
        <v>50</v>
      </c>
      <c r="D193" s="15" t="s">
        <v>422</v>
      </c>
      <c r="E193" s="15" t="s">
        <v>477</v>
      </c>
      <c r="F193" s="63" t="str">
        <f t="shared" si="24"/>
        <v>ссылка</v>
      </c>
      <c r="G193" s="96">
        <v>2350011250</v>
      </c>
      <c r="H193" s="75" t="s">
        <v>130</v>
      </c>
      <c r="I193" s="15" t="s">
        <v>153</v>
      </c>
      <c r="J193" s="15" t="s">
        <v>18</v>
      </c>
      <c r="K193" s="57">
        <v>44530</v>
      </c>
      <c r="L193" s="15" t="s">
        <v>92</v>
      </c>
      <c r="M193" s="15" t="s">
        <v>22</v>
      </c>
      <c r="N193" s="15"/>
      <c r="O193" s="13" t="s">
        <v>642</v>
      </c>
      <c r="P193" s="47">
        <v>44621</v>
      </c>
      <c r="Q193" s="14">
        <v>0</v>
      </c>
      <c r="R193" s="13" t="s">
        <v>701</v>
      </c>
      <c r="S193" s="47">
        <v>44669</v>
      </c>
      <c r="T193" s="14">
        <v>455</v>
      </c>
      <c r="U193" s="47">
        <v>44791</v>
      </c>
      <c r="V193" s="58" t="s">
        <v>26</v>
      </c>
      <c r="W193" s="58" t="s">
        <v>185</v>
      </c>
      <c r="X193" s="14">
        <v>0</v>
      </c>
      <c r="Y193" s="47">
        <v>44893</v>
      </c>
      <c r="Z193" s="58" t="s">
        <v>26</v>
      </c>
      <c r="AA193" s="58" t="s">
        <v>28</v>
      </c>
      <c r="AB193" s="14">
        <v>0</v>
      </c>
      <c r="AC193" s="58" t="s">
        <v>814</v>
      </c>
      <c r="AD193" s="58" t="s">
        <v>33</v>
      </c>
      <c r="AE193" s="58" t="s">
        <v>28</v>
      </c>
      <c r="AF193" s="14">
        <v>0</v>
      </c>
      <c r="AG193" s="58"/>
      <c r="AH193" s="58"/>
      <c r="AI193" s="58"/>
      <c r="AJ193" s="14"/>
      <c r="AK193" s="58"/>
      <c r="AL193" s="58"/>
      <c r="AM193" s="58"/>
      <c r="AN193" s="58"/>
      <c r="AO193" s="14"/>
      <c r="AP193" s="58"/>
      <c r="AQ193" s="58"/>
      <c r="AR193" s="58"/>
      <c r="AS193" s="58"/>
      <c r="AT193" s="58"/>
      <c r="AU193" s="58"/>
      <c r="AV193" s="58"/>
      <c r="AW193" s="58"/>
      <c r="AX193" s="58"/>
      <c r="AY193" s="58"/>
      <c r="AZ193" s="58"/>
      <c r="BA193" s="58"/>
      <c r="BB193" s="58"/>
      <c r="BC193" s="58"/>
      <c r="BD193" s="58"/>
      <c r="BE193" s="58"/>
      <c r="BF193" s="58"/>
      <c r="BG193" s="58"/>
      <c r="BH193" s="58"/>
      <c r="BI193" s="59"/>
      <c r="BJ193" s="59"/>
      <c r="BK193" s="59"/>
      <c r="BL193" s="59"/>
      <c r="BM193" s="59"/>
      <c r="BN193" s="59"/>
      <c r="BO193" s="58"/>
      <c r="BP193" s="58"/>
    </row>
    <row r="194" spans="1:130" ht="142.5" customHeight="1">
      <c r="A194" s="58"/>
      <c r="B194" s="15" t="s">
        <v>86</v>
      </c>
      <c r="C194" s="15" t="s">
        <v>17</v>
      </c>
      <c r="D194" s="15" t="s">
        <v>734</v>
      </c>
      <c r="E194" s="15" t="s">
        <v>733</v>
      </c>
      <c r="F194" s="63" t="str">
        <f t="shared" si="24"/>
        <v>ссылка</v>
      </c>
      <c r="G194" s="96">
        <v>2346009579</v>
      </c>
      <c r="H194" s="75" t="s">
        <v>735</v>
      </c>
      <c r="I194" s="15" t="s">
        <v>153</v>
      </c>
      <c r="J194" s="15" t="s">
        <v>18</v>
      </c>
      <c r="K194" s="57">
        <v>44539</v>
      </c>
      <c r="L194" s="15" t="s">
        <v>86</v>
      </c>
      <c r="M194" s="15" t="s">
        <v>21</v>
      </c>
      <c r="N194" s="15"/>
      <c r="O194" s="13" t="s">
        <v>736</v>
      </c>
      <c r="P194" s="47">
        <v>44840</v>
      </c>
      <c r="Q194" s="14">
        <v>0</v>
      </c>
      <c r="R194" s="13" t="s">
        <v>830</v>
      </c>
      <c r="S194" s="47">
        <v>44952</v>
      </c>
      <c r="T194" s="14">
        <v>551</v>
      </c>
      <c r="U194" s="47">
        <v>44920</v>
      </c>
      <c r="V194" s="58" t="s">
        <v>26</v>
      </c>
      <c r="W194" s="58" t="s">
        <v>28</v>
      </c>
      <c r="X194" s="14">
        <v>0</v>
      </c>
      <c r="Y194" s="47">
        <v>45042</v>
      </c>
      <c r="Z194" s="58" t="s">
        <v>26</v>
      </c>
      <c r="AA194" s="58"/>
      <c r="AB194" s="14"/>
      <c r="AC194" s="58"/>
      <c r="AD194" s="58"/>
      <c r="AE194" s="58"/>
      <c r="AF194" s="14"/>
      <c r="AG194" s="58"/>
      <c r="AH194" s="58"/>
      <c r="AI194" s="58"/>
      <c r="AJ194" s="14"/>
      <c r="AK194" s="58"/>
      <c r="AL194" s="58"/>
      <c r="AM194" s="58"/>
      <c r="AN194" s="58"/>
      <c r="AO194" s="14"/>
      <c r="AP194" s="58"/>
      <c r="AQ194" s="58"/>
      <c r="AR194" s="58"/>
      <c r="AS194" s="58"/>
      <c r="AT194" s="58"/>
      <c r="AU194" s="58"/>
      <c r="AV194" s="58"/>
      <c r="AW194" s="58"/>
      <c r="AX194" s="58"/>
      <c r="AY194" s="58"/>
      <c r="AZ194" s="58"/>
      <c r="BA194" s="58"/>
      <c r="BB194" s="58"/>
      <c r="BC194" s="58"/>
      <c r="BD194" s="58"/>
      <c r="BE194" s="58"/>
      <c r="BF194" s="58"/>
      <c r="BG194" s="58"/>
      <c r="BH194" s="58"/>
      <c r="BI194" s="59"/>
      <c r="BJ194" s="59"/>
      <c r="BK194" s="59"/>
      <c r="BL194" s="59"/>
      <c r="BM194" s="59"/>
      <c r="BN194" s="59"/>
      <c r="BO194" s="58"/>
      <c r="BP194" s="58"/>
    </row>
    <row r="195" spans="1:130" ht="142.5" customHeight="1">
      <c r="A195" s="58"/>
      <c r="B195" s="15" t="s">
        <v>86</v>
      </c>
      <c r="C195" s="15" t="s">
        <v>17</v>
      </c>
      <c r="D195" s="15" t="s">
        <v>734</v>
      </c>
      <c r="E195" s="15" t="s">
        <v>733</v>
      </c>
      <c r="F195" s="63" t="str">
        <f t="shared" si="24"/>
        <v>ссылка</v>
      </c>
      <c r="G195" s="96">
        <v>2346009579</v>
      </c>
      <c r="H195" s="75" t="s">
        <v>735</v>
      </c>
      <c r="I195" s="15" t="s">
        <v>153</v>
      </c>
      <c r="J195" s="15" t="s">
        <v>18</v>
      </c>
      <c r="K195" s="57">
        <v>44539</v>
      </c>
      <c r="L195" s="15" t="s">
        <v>86</v>
      </c>
      <c r="M195" s="15" t="s">
        <v>21</v>
      </c>
      <c r="N195" s="15"/>
      <c r="O195" s="13" t="s">
        <v>737</v>
      </c>
      <c r="P195" s="47">
        <v>44840</v>
      </c>
      <c r="Q195" s="14">
        <v>0</v>
      </c>
      <c r="R195" s="13"/>
      <c r="S195" s="47"/>
      <c r="T195" s="14"/>
      <c r="U195" s="47"/>
      <c r="V195" s="58"/>
      <c r="W195" s="58"/>
      <c r="X195" s="14"/>
      <c r="Y195" s="47"/>
      <c r="Z195" s="58"/>
      <c r="AA195" s="58"/>
      <c r="AB195" s="14"/>
      <c r="AC195" s="58"/>
      <c r="AD195" s="58"/>
      <c r="AE195" s="58"/>
      <c r="AF195" s="14"/>
      <c r="AG195" s="58"/>
      <c r="AH195" s="58"/>
      <c r="AI195" s="58"/>
      <c r="AJ195" s="14"/>
      <c r="AK195" s="58"/>
      <c r="AL195" s="58"/>
      <c r="AM195" s="58"/>
      <c r="AN195" s="58"/>
      <c r="AO195" s="14"/>
      <c r="AP195" s="58"/>
      <c r="AQ195" s="58"/>
      <c r="AR195" s="58"/>
      <c r="AS195" s="58"/>
      <c r="AT195" s="58"/>
      <c r="AU195" s="58"/>
      <c r="AV195" s="58"/>
      <c r="AW195" s="58"/>
      <c r="AX195" s="58"/>
      <c r="AY195" s="58"/>
      <c r="AZ195" s="58"/>
      <c r="BA195" s="58"/>
      <c r="BB195" s="58"/>
      <c r="BC195" s="58"/>
      <c r="BD195" s="58"/>
      <c r="BE195" s="58"/>
      <c r="BF195" s="58"/>
      <c r="BG195" s="58"/>
      <c r="BH195" s="58"/>
      <c r="BI195" s="59"/>
      <c r="BJ195" s="59"/>
      <c r="BK195" s="59"/>
      <c r="BL195" s="59"/>
      <c r="BM195" s="59"/>
      <c r="BN195" s="59"/>
      <c r="BO195" s="58"/>
      <c r="BP195" s="58"/>
    </row>
    <row r="196" spans="1:130" ht="142.5" customHeight="1">
      <c r="A196" s="58"/>
      <c r="B196" s="15" t="s">
        <v>86</v>
      </c>
      <c r="C196" s="15" t="s">
        <v>17</v>
      </c>
      <c r="D196" s="15" t="s">
        <v>734</v>
      </c>
      <c r="E196" s="15" t="s">
        <v>733</v>
      </c>
      <c r="F196" s="63" t="str">
        <f t="shared" si="24"/>
        <v>ссылка</v>
      </c>
      <c r="G196" s="96">
        <v>2346009579</v>
      </c>
      <c r="H196" s="75" t="s">
        <v>735</v>
      </c>
      <c r="I196" s="15" t="s">
        <v>153</v>
      </c>
      <c r="J196" s="15" t="s">
        <v>18</v>
      </c>
      <c r="K196" s="57">
        <v>44539</v>
      </c>
      <c r="L196" s="15" t="s">
        <v>86</v>
      </c>
      <c r="M196" s="15" t="s">
        <v>20</v>
      </c>
      <c r="N196" s="15"/>
      <c r="O196" s="13" t="s">
        <v>769</v>
      </c>
      <c r="P196" s="47"/>
      <c r="Q196" s="14"/>
      <c r="R196" s="13" t="s">
        <v>769</v>
      </c>
      <c r="S196" s="47">
        <v>44875</v>
      </c>
      <c r="T196" s="14">
        <v>3075</v>
      </c>
      <c r="U196" s="47">
        <v>44920</v>
      </c>
      <c r="V196" s="58" t="s">
        <v>26</v>
      </c>
      <c r="W196" s="58" t="s">
        <v>28</v>
      </c>
      <c r="X196" s="14">
        <v>0</v>
      </c>
      <c r="Y196" s="47">
        <v>45042</v>
      </c>
      <c r="Z196" s="58" t="s">
        <v>26</v>
      </c>
      <c r="AA196" s="58"/>
      <c r="AB196" s="14"/>
      <c r="AC196" s="58"/>
      <c r="AD196" s="58"/>
      <c r="AE196" s="58"/>
      <c r="AF196" s="14"/>
      <c r="AG196" s="58"/>
      <c r="AH196" s="58"/>
      <c r="AI196" s="58"/>
      <c r="AJ196" s="14"/>
      <c r="AK196" s="58"/>
      <c r="AL196" s="58"/>
      <c r="AM196" s="58"/>
      <c r="AN196" s="58"/>
      <c r="AO196" s="14"/>
      <c r="AP196" s="58"/>
      <c r="AQ196" s="58"/>
      <c r="AR196" s="58"/>
      <c r="AS196" s="58"/>
      <c r="AT196" s="58"/>
      <c r="AU196" s="58"/>
      <c r="AV196" s="58"/>
      <c r="AW196" s="58"/>
      <c r="AX196" s="58"/>
      <c r="AY196" s="58"/>
      <c r="AZ196" s="58"/>
      <c r="BA196" s="58"/>
      <c r="BB196" s="58"/>
      <c r="BC196" s="58"/>
      <c r="BD196" s="58"/>
      <c r="BE196" s="58"/>
      <c r="BF196" s="58"/>
      <c r="BG196" s="58"/>
      <c r="BH196" s="58"/>
      <c r="BI196" s="59"/>
      <c r="BJ196" s="59"/>
      <c r="BK196" s="59"/>
      <c r="BL196" s="59"/>
      <c r="BM196" s="59"/>
      <c r="BN196" s="59"/>
      <c r="BO196" s="58"/>
      <c r="BP196" s="58"/>
    </row>
    <row r="197" spans="1:130" ht="142.5" customHeight="1">
      <c r="A197" s="58"/>
      <c r="B197" s="15" t="s">
        <v>86</v>
      </c>
      <c r="C197" s="15" t="s">
        <v>17</v>
      </c>
      <c r="D197" s="15" t="s">
        <v>734</v>
      </c>
      <c r="E197" s="15" t="s">
        <v>733</v>
      </c>
      <c r="F197" s="63" t="str">
        <f t="shared" si="24"/>
        <v>ссылка</v>
      </c>
      <c r="G197" s="96">
        <v>2346009579</v>
      </c>
      <c r="H197" s="75" t="s">
        <v>735</v>
      </c>
      <c r="I197" s="15" t="s">
        <v>153</v>
      </c>
      <c r="J197" s="15" t="s">
        <v>18</v>
      </c>
      <c r="K197" s="57">
        <v>44539</v>
      </c>
      <c r="L197" s="15" t="s">
        <v>86</v>
      </c>
      <c r="M197" s="15" t="s">
        <v>20</v>
      </c>
      <c r="N197" s="15"/>
      <c r="O197" s="13" t="s">
        <v>770</v>
      </c>
      <c r="P197" s="47"/>
      <c r="Q197" s="14"/>
      <c r="R197" s="13" t="s">
        <v>770</v>
      </c>
      <c r="S197" s="47">
        <v>44875</v>
      </c>
      <c r="T197" s="14">
        <v>535</v>
      </c>
      <c r="U197" s="47">
        <v>44920</v>
      </c>
      <c r="V197" s="58" t="s">
        <v>26</v>
      </c>
      <c r="W197" s="58" t="s">
        <v>28</v>
      </c>
      <c r="X197" s="14">
        <v>0</v>
      </c>
      <c r="Y197" s="47">
        <v>45042</v>
      </c>
      <c r="Z197" s="58" t="s">
        <v>26</v>
      </c>
      <c r="AA197" s="58"/>
      <c r="AB197" s="14"/>
      <c r="AC197" s="58"/>
      <c r="AD197" s="58"/>
      <c r="AE197" s="58"/>
      <c r="AF197" s="14"/>
      <c r="AG197" s="58"/>
      <c r="AH197" s="58"/>
      <c r="AI197" s="58"/>
      <c r="AJ197" s="14"/>
      <c r="AK197" s="58"/>
      <c r="AL197" s="58"/>
      <c r="AM197" s="58"/>
      <c r="AN197" s="58"/>
      <c r="AO197" s="14"/>
      <c r="AP197" s="58"/>
      <c r="AQ197" s="58"/>
      <c r="AR197" s="58"/>
      <c r="AS197" s="58"/>
      <c r="AT197" s="58"/>
      <c r="AU197" s="58"/>
      <c r="AV197" s="58"/>
      <c r="AW197" s="58"/>
      <c r="AX197" s="58"/>
      <c r="AY197" s="58"/>
      <c r="AZ197" s="58"/>
      <c r="BA197" s="58"/>
      <c r="BB197" s="58"/>
      <c r="BC197" s="58"/>
      <c r="BD197" s="58"/>
      <c r="BE197" s="58"/>
      <c r="BF197" s="58"/>
      <c r="BG197" s="58"/>
      <c r="BH197" s="58"/>
      <c r="BI197" s="59"/>
      <c r="BJ197" s="59"/>
      <c r="BK197" s="59"/>
      <c r="BL197" s="59"/>
      <c r="BM197" s="59"/>
      <c r="BN197" s="59"/>
      <c r="BO197" s="58"/>
      <c r="BP197" s="58"/>
    </row>
    <row r="198" spans="1:130" ht="142.5" customHeight="1">
      <c r="A198" s="58"/>
      <c r="B198" s="15" t="s">
        <v>86</v>
      </c>
      <c r="C198" s="15" t="s">
        <v>17</v>
      </c>
      <c r="D198" s="15" t="s">
        <v>734</v>
      </c>
      <c r="E198" s="15" t="s">
        <v>733</v>
      </c>
      <c r="F198" s="63" t="str">
        <f t="shared" si="24"/>
        <v>ссылка</v>
      </c>
      <c r="G198" s="96">
        <v>2346009579</v>
      </c>
      <c r="H198" s="75" t="s">
        <v>735</v>
      </c>
      <c r="I198" s="15" t="s">
        <v>153</v>
      </c>
      <c r="J198" s="15" t="s">
        <v>18</v>
      </c>
      <c r="K198" s="57">
        <v>44539</v>
      </c>
      <c r="L198" s="15" t="s">
        <v>86</v>
      </c>
      <c r="M198" s="15" t="s">
        <v>53</v>
      </c>
      <c r="N198" s="15"/>
      <c r="O198" s="13" t="s">
        <v>771</v>
      </c>
      <c r="P198" s="47"/>
      <c r="Q198" s="14"/>
      <c r="R198" s="13" t="s">
        <v>771</v>
      </c>
      <c r="S198" s="47">
        <v>44875</v>
      </c>
      <c r="T198" s="14">
        <v>4098</v>
      </c>
      <c r="U198" s="47">
        <v>44920</v>
      </c>
      <c r="V198" s="58" t="s">
        <v>26</v>
      </c>
      <c r="W198" s="58" t="s">
        <v>31</v>
      </c>
      <c r="X198" s="14">
        <v>3264</v>
      </c>
      <c r="Y198" s="47">
        <v>45042</v>
      </c>
      <c r="Z198" s="58" t="s">
        <v>26</v>
      </c>
      <c r="AA198" s="58"/>
      <c r="AB198" s="14"/>
      <c r="AC198" s="58"/>
      <c r="AD198" s="58"/>
      <c r="AE198" s="58"/>
      <c r="AF198" s="14"/>
      <c r="AG198" s="58"/>
      <c r="AH198" s="58"/>
      <c r="AI198" s="58"/>
      <c r="AJ198" s="14"/>
      <c r="AK198" s="58"/>
      <c r="AL198" s="58"/>
      <c r="AM198" s="58"/>
      <c r="AN198" s="58"/>
      <c r="AO198" s="14"/>
      <c r="AP198" s="58"/>
      <c r="AQ198" s="58"/>
      <c r="AR198" s="58"/>
      <c r="AS198" s="58"/>
      <c r="AT198" s="58"/>
      <c r="AU198" s="58"/>
      <c r="AV198" s="58"/>
      <c r="AW198" s="58"/>
      <c r="AX198" s="58"/>
      <c r="AY198" s="58"/>
      <c r="AZ198" s="58"/>
      <c r="BA198" s="58"/>
      <c r="BB198" s="58"/>
      <c r="BC198" s="58"/>
      <c r="BD198" s="58"/>
      <c r="BE198" s="58"/>
      <c r="BF198" s="58"/>
      <c r="BG198" s="58"/>
      <c r="BH198" s="58"/>
      <c r="BI198" s="59"/>
      <c r="BJ198" s="59"/>
      <c r="BK198" s="59"/>
      <c r="BL198" s="59"/>
      <c r="BM198" s="59"/>
      <c r="BN198" s="59"/>
      <c r="BO198" s="58"/>
      <c r="BP198" s="58"/>
    </row>
    <row r="199" spans="1:130" s="74" customFormat="1" ht="147.75" customHeight="1">
      <c r="A199" s="58"/>
      <c r="B199" s="15" t="s">
        <v>85</v>
      </c>
      <c r="C199" s="15" t="s">
        <v>17</v>
      </c>
      <c r="D199" s="15" t="s">
        <v>409</v>
      </c>
      <c r="E199" s="15" t="s">
        <v>479</v>
      </c>
      <c r="F199" s="63" t="str">
        <f t="shared" si="24"/>
        <v>ссылка</v>
      </c>
      <c r="G199" s="25">
        <v>2347010827</v>
      </c>
      <c r="H199" s="72" t="s">
        <v>408</v>
      </c>
      <c r="I199" s="72" t="s">
        <v>153</v>
      </c>
      <c r="J199" s="15" t="s">
        <v>18</v>
      </c>
      <c r="K199" s="57">
        <v>44494</v>
      </c>
      <c r="L199" s="15" t="s">
        <v>85</v>
      </c>
      <c r="M199" s="15" t="s">
        <v>91</v>
      </c>
      <c r="N199" s="80" t="s">
        <v>538</v>
      </c>
      <c r="O199" s="13" t="s">
        <v>506</v>
      </c>
      <c r="P199" s="47">
        <v>44589</v>
      </c>
      <c r="Q199" s="14">
        <v>0</v>
      </c>
      <c r="R199" s="100" t="s">
        <v>715</v>
      </c>
      <c r="S199" s="47">
        <v>44726</v>
      </c>
      <c r="T199" s="14">
        <v>631213.5</v>
      </c>
      <c r="U199" s="47"/>
      <c r="V199" s="58"/>
      <c r="W199" s="58"/>
      <c r="X199" s="14"/>
      <c r="Y199" s="47"/>
      <c r="Z199" s="58"/>
      <c r="AA199" s="58"/>
      <c r="AB199" s="14"/>
      <c r="AC199" s="58"/>
      <c r="AD199" s="58"/>
      <c r="AE199" s="58"/>
      <c r="AF199" s="14"/>
      <c r="AG199" s="58"/>
      <c r="AH199" s="58"/>
      <c r="AI199" s="58"/>
      <c r="AJ199" s="14"/>
      <c r="AK199" s="58"/>
      <c r="AL199" s="58"/>
      <c r="AM199" s="58"/>
      <c r="AN199" s="58"/>
      <c r="AO199" s="14"/>
      <c r="AP199" s="58"/>
      <c r="AQ199" s="58"/>
      <c r="AR199" s="58"/>
      <c r="AS199" s="58"/>
      <c r="AT199" s="58"/>
      <c r="AU199" s="58"/>
      <c r="AV199" s="58"/>
      <c r="AW199" s="58"/>
      <c r="AX199" s="58"/>
      <c r="AY199" s="58"/>
      <c r="AZ199" s="58"/>
      <c r="BA199" s="58"/>
      <c r="BB199" s="58"/>
      <c r="BC199" s="58"/>
      <c r="BD199" s="58"/>
      <c r="BE199" s="58"/>
      <c r="BF199" s="58"/>
      <c r="BG199" s="58"/>
      <c r="BH199" s="58"/>
      <c r="BI199" s="59"/>
      <c r="BJ199" s="59"/>
      <c r="BK199" s="59"/>
      <c r="BL199" s="59"/>
      <c r="BM199" s="59"/>
      <c r="BN199" s="59"/>
      <c r="BO199" s="58"/>
      <c r="BP199" s="58"/>
      <c r="BQ199" s="60"/>
      <c r="BR199" s="60"/>
      <c r="BS199" s="60"/>
      <c r="BT199" s="60"/>
      <c r="BU199" s="60"/>
      <c r="BV199" s="60"/>
      <c r="BW199" s="60"/>
      <c r="BX199" s="60"/>
      <c r="BY199" s="60"/>
      <c r="BZ199" s="60"/>
      <c r="CA199" s="60"/>
      <c r="CB199" s="60"/>
      <c r="CC199" s="60"/>
      <c r="CD199" s="60"/>
      <c r="CE199" s="60"/>
      <c r="CF199" s="60"/>
      <c r="CG199" s="60"/>
      <c r="CH199" s="60"/>
      <c r="CI199" s="60"/>
      <c r="CJ199" s="60"/>
      <c r="CK199" s="60"/>
      <c r="CL199" s="60"/>
      <c r="CM199" s="60"/>
      <c r="CN199" s="60"/>
      <c r="CO199" s="60"/>
      <c r="CP199" s="60"/>
      <c r="CQ199" s="60"/>
      <c r="CR199" s="60"/>
      <c r="CS199" s="60"/>
      <c r="CT199" s="60"/>
      <c r="CU199" s="60"/>
      <c r="CV199" s="60"/>
      <c r="CW199" s="60"/>
      <c r="CX199" s="60"/>
      <c r="CY199" s="60"/>
      <c r="CZ199" s="60"/>
      <c r="DA199" s="60"/>
      <c r="DB199" s="60"/>
      <c r="DC199" s="60"/>
      <c r="DD199" s="60"/>
      <c r="DE199" s="60"/>
      <c r="DF199" s="60"/>
      <c r="DG199" s="60"/>
      <c r="DH199" s="60"/>
      <c r="DI199" s="60"/>
      <c r="DJ199" s="60"/>
      <c r="DK199" s="60"/>
      <c r="DL199" s="60"/>
      <c r="DM199" s="60"/>
      <c r="DN199" s="60"/>
      <c r="DO199" s="60"/>
      <c r="DP199" s="60"/>
      <c r="DQ199" s="60"/>
      <c r="DR199" s="60"/>
      <c r="DS199" s="60"/>
      <c r="DT199" s="60"/>
      <c r="DU199" s="60"/>
      <c r="DV199" s="60"/>
      <c r="DW199" s="60"/>
      <c r="DX199" s="60"/>
      <c r="DY199" s="60"/>
      <c r="DZ199" s="60"/>
    </row>
    <row r="200" spans="1:130" s="74" customFormat="1" ht="147.75" customHeight="1">
      <c r="A200" s="58"/>
      <c r="B200" s="15" t="s">
        <v>85</v>
      </c>
      <c r="C200" s="15" t="s">
        <v>17</v>
      </c>
      <c r="D200" s="15" t="s">
        <v>409</v>
      </c>
      <c r="E200" s="15" t="s">
        <v>479</v>
      </c>
      <c r="F200" s="63" t="str">
        <f t="shared" si="24"/>
        <v>ссылка</v>
      </c>
      <c r="G200" s="25">
        <v>2347010827</v>
      </c>
      <c r="H200" s="72" t="s">
        <v>408</v>
      </c>
      <c r="I200" s="72" t="s">
        <v>153</v>
      </c>
      <c r="J200" s="15" t="s">
        <v>18</v>
      </c>
      <c r="K200" s="57">
        <v>44494</v>
      </c>
      <c r="L200" s="15" t="s">
        <v>85</v>
      </c>
      <c r="M200" s="15" t="s">
        <v>40</v>
      </c>
      <c r="N200" s="80" t="s">
        <v>538</v>
      </c>
      <c r="O200" s="13" t="s">
        <v>667</v>
      </c>
      <c r="P200" s="47">
        <v>44589</v>
      </c>
      <c r="Q200" s="14">
        <v>0</v>
      </c>
      <c r="R200" s="13"/>
      <c r="S200" s="47">
        <v>44726</v>
      </c>
      <c r="T200" s="14" t="s">
        <v>293</v>
      </c>
      <c r="U200" s="47"/>
      <c r="V200" s="58"/>
      <c r="W200" s="58"/>
      <c r="X200" s="14"/>
      <c r="Y200" s="47"/>
      <c r="Z200" s="58"/>
      <c r="AA200" s="58"/>
      <c r="AB200" s="14"/>
      <c r="AC200" s="58"/>
      <c r="AD200" s="58"/>
      <c r="AE200" s="58"/>
      <c r="AF200" s="14"/>
      <c r="AG200" s="58"/>
      <c r="AH200" s="58"/>
      <c r="AI200" s="58"/>
      <c r="AJ200" s="14"/>
      <c r="AK200" s="58"/>
      <c r="AL200" s="58"/>
      <c r="AM200" s="58"/>
      <c r="AN200" s="58"/>
      <c r="AO200" s="14"/>
      <c r="AP200" s="58"/>
      <c r="AQ200" s="58"/>
      <c r="AR200" s="58"/>
      <c r="AS200" s="58"/>
      <c r="AT200" s="58"/>
      <c r="AU200" s="58"/>
      <c r="AV200" s="58"/>
      <c r="AW200" s="58"/>
      <c r="AX200" s="58"/>
      <c r="AY200" s="58"/>
      <c r="AZ200" s="58"/>
      <c r="BA200" s="58"/>
      <c r="BB200" s="58"/>
      <c r="BC200" s="58"/>
      <c r="BD200" s="58"/>
      <c r="BE200" s="58"/>
      <c r="BF200" s="58"/>
      <c r="BG200" s="58"/>
      <c r="BH200" s="58"/>
      <c r="BI200" s="59"/>
      <c r="BJ200" s="59"/>
      <c r="BK200" s="59"/>
      <c r="BL200" s="59"/>
      <c r="BM200" s="59"/>
      <c r="BN200" s="59"/>
      <c r="BO200" s="58"/>
      <c r="BP200" s="58"/>
      <c r="BQ200" s="60"/>
      <c r="BR200" s="60"/>
      <c r="BS200" s="60"/>
      <c r="BT200" s="60"/>
      <c r="BU200" s="60"/>
      <c r="BV200" s="60"/>
      <c r="BW200" s="60"/>
      <c r="BX200" s="60"/>
      <c r="BY200" s="60"/>
      <c r="BZ200" s="60"/>
      <c r="CA200" s="60"/>
      <c r="CB200" s="60"/>
      <c r="CC200" s="60"/>
      <c r="CD200" s="60"/>
      <c r="CE200" s="60"/>
      <c r="CF200" s="60"/>
      <c r="CG200" s="60"/>
      <c r="CH200" s="60"/>
      <c r="CI200" s="60"/>
      <c r="CJ200" s="60"/>
      <c r="CK200" s="60"/>
      <c r="CL200" s="60"/>
      <c r="CM200" s="60"/>
      <c r="CN200" s="60"/>
      <c r="CO200" s="60"/>
      <c r="CP200" s="60"/>
      <c r="CQ200" s="60"/>
      <c r="CR200" s="60"/>
      <c r="CS200" s="60"/>
      <c r="CT200" s="60"/>
      <c r="CU200" s="60"/>
      <c r="CV200" s="60"/>
      <c r="CW200" s="60"/>
      <c r="CX200" s="60"/>
      <c r="CY200" s="60"/>
      <c r="CZ200" s="60"/>
      <c r="DA200" s="60"/>
      <c r="DB200" s="60"/>
      <c r="DC200" s="60"/>
      <c r="DD200" s="60"/>
      <c r="DE200" s="60"/>
      <c r="DF200" s="60"/>
      <c r="DG200" s="60"/>
      <c r="DH200" s="60"/>
      <c r="DI200" s="60"/>
      <c r="DJ200" s="60"/>
      <c r="DK200" s="60"/>
      <c r="DL200" s="60"/>
      <c r="DM200" s="60"/>
      <c r="DN200" s="60"/>
      <c r="DO200" s="60"/>
      <c r="DP200" s="60"/>
      <c r="DQ200" s="60"/>
      <c r="DR200" s="60"/>
      <c r="DS200" s="60"/>
      <c r="DT200" s="60"/>
      <c r="DU200" s="60"/>
      <c r="DV200" s="60"/>
      <c r="DW200" s="60"/>
      <c r="DX200" s="60"/>
      <c r="DY200" s="60"/>
      <c r="DZ200" s="60"/>
    </row>
    <row r="201" spans="1:130" s="74" customFormat="1" ht="147.75" customHeight="1">
      <c r="A201" s="58"/>
      <c r="B201" s="15" t="s">
        <v>85</v>
      </c>
      <c r="C201" s="15" t="s">
        <v>17</v>
      </c>
      <c r="D201" s="15" t="s">
        <v>409</v>
      </c>
      <c r="E201" s="15" t="s">
        <v>479</v>
      </c>
      <c r="F201" s="63" t="str">
        <f t="shared" si="24"/>
        <v>ссылка</v>
      </c>
      <c r="G201" s="25">
        <v>2347010827</v>
      </c>
      <c r="H201" s="72" t="s">
        <v>408</v>
      </c>
      <c r="I201" s="72" t="s">
        <v>153</v>
      </c>
      <c r="J201" s="15" t="s">
        <v>18</v>
      </c>
      <c r="K201" s="57">
        <v>44494</v>
      </c>
      <c r="L201" s="15" t="s">
        <v>85</v>
      </c>
      <c r="M201" s="15" t="s">
        <v>40</v>
      </c>
      <c r="N201" s="97" t="s">
        <v>538</v>
      </c>
      <c r="O201" s="13" t="s">
        <v>693</v>
      </c>
      <c r="P201" s="47">
        <v>44589</v>
      </c>
      <c r="Q201" s="14">
        <v>0</v>
      </c>
      <c r="R201" s="13"/>
      <c r="S201" s="47">
        <v>44726</v>
      </c>
      <c r="T201" s="14" t="s">
        <v>293</v>
      </c>
      <c r="U201" s="47"/>
      <c r="V201" s="58"/>
      <c r="W201" s="58"/>
      <c r="X201" s="14"/>
      <c r="Y201" s="47"/>
      <c r="Z201" s="58"/>
      <c r="AA201" s="58"/>
      <c r="AB201" s="14"/>
      <c r="AC201" s="58"/>
      <c r="AD201" s="58"/>
      <c r="AE201" s="58"/>
      <c r="AF201" s="14"/>
      <c r="AG201" s="58"/>
      <c r="AH201" s="58"/>
      <c r="AI201" s="58"/>
      <c r="AJ201" s="14"/>
      <c r="AK201" s="58"/>
      <c r="AL201" s="58"/>
      <c r="AM201" s="58"/>
      <c r="AN201" s="58"/>
      <c r="AO201" s="14"/>
      <c r="AP201" s="58"/>
      <c r="AQ201" s="58"/>
      <c r="AR201" s="58"/>
      <c r="AS201" s="58"/>
      <c r="AT201" s="58"/>
      <c r="AU201" s="58"/>
      <c r="AV201" s="58"/>
      <c r="AW201" s="58"/>
      <c r="AX201" s="58"/>
      <c r="AY201" s="58"/>
      <c r="AZ201" s="58"/>
      <c r="BA201" s="58"/>
      <c r="BB201" s="58"/>
      <c r="BC201" s="58"/>
      <c r="BD201" s="58"/>
      <c r="BE201" s="58"/>
      <c r="BF201" s="58"/>
      <c r="BG201" s="58"/>
      <c r="BH201" s="58"/>
      <c r="BI201" s="59"/>
      <c r="BJ201" s="59"/>
      <c r="BK201" s="59"/>
      <c r="BL201" s="59"/>
      <c r="BM201" s="59"/>
      <c r="BN201" s="59"/>
      <c r="BO201" s="58"/>
      <c r="BP201" s="58"/>
      <c r="BQ201" s="60"/>
      <c r="BR201" s="60"/>
      <c r="BS201" s="60"/>
      <c r="BT201" s="60"/>
      <c r="BU201" s="60"/>
      <c r="BV201" s="60"/>
      <c r="BW201" s="60"/>
      <c r="BX201" s="60"/>
      <c r="BY201" s="60"/>
      <c r="BZ201" s="60"/>
      <c r="CA201" s="60"/>
      <c r="CB201" s="60"/>
      <c r="CC201" s="60"/>
      <c r="CD201" s="60"/>
      <c r="CE201" s="60"/>
      <c r="CF201" s="60"/>
      <c r="CG201" s="60"/>
      <c r="CH201" s="60"/>
      <c r="CI201" s="60"/>
      <c r="CJ201" s="60"/>
      <c r="CK201" s="60"/>
      <c r="CL201" s="60"/>
      <c r="CM201" s="60"/>
      <c r="CN201" s="60"/>
      <c r="CO201" s="60"/>
      <c r="CP201" s="60"/>
      <c r="CQ201" s="60"/>
      <c r="CR201" s="60"/>
      <c r="CS201" s="60"/>
      <c r="CT201" s="60"/>
      <c r="CU201" s="60"/>
      <c r="CV201" s="60"/>
      <c r="CW201" s="60"/>
      <c r="CX201" s="60"/>
      <c r="CY201" s="60"/>
      <c r="CZ201" s="60"/>
      <c r="DA201" s="60"/>
      <c r="DB201" s="60"/>
      <c r="DC201" s="60"/>
      <c r="DD201" s="60"/>
      <c r="DE201" s="60"/>
      <c r="DF201" s="60"/>
      <c r="DG201" s="60"/>
      <c r="DH201" s="60"/>
      <c r="DI201" s="60"/>
      <c r="DJ201" s="60"/>
      <c r="DK201" s="60"/>
      <c r="DL201" s="60"/>
      <c r="DM201" s="60"/>
      <c r="DN201" s="60"/>
      <c r="DO201" s="60"/>
      <c r="DP201" s="60"/>
      <c r="DQ201" s="60"/>
      <c r="DR201" s="60"/>
      <c r="DS201" s="60"/>
      <c r="DT201" s="60"/>
      <c r="DU201" s="60"/>
      <c r="DV201" s="60"/>
      <c r="DW201" s="60"/>
      <c r="DX201" s="60"/>
      <c r="DY201" s="60"/>
      <c r="DZ201" s="60"/>
    </row>
    <row r="202" spans="1:130" s="60" customFormat="1" ht="147.75" customHeight="1">
      <c r="A202" s="58"/>
      <c r="B202" s="15" t="s">
        <v>85</v>
      </c>
      <c r="C202" s="15" t="s">
        <v>45</v>
      </c>
      <c r="D202" s="15" t="s">
        <v>652</v>
      </c>
      <c r="E202" s="15" t="s">
        <v>653</v>
      </c>
      <c r="F202" s="63" t="str">
        <f t="shared" si="24"/>
        <v>ссылка</v>
      </c>
      <c r="G202" s="25">
        <v>2347015568</v>
      </c>
      <c r="H202" s="72" t="s">
        <v>654</v>
      </c>
      <c r="I202" s="72" t="s">
        <v>153</v>
      </c>
      <c r="J202" s="15" t="s">
        <v>18</v>
      </c>
      <c r="K202" s="57">
        <v>44677</v>
      </c>
      <c r="L202" s="15" t="s">
        <v>85</v>
      </c>
      <c r="M202" s="15" t="s">
        <v>20</v>
      </c>
      <c r="N202" s="80"/>
      <c r="O202" s="13" t="s">
        <v>738</v>
      </c>
      <c r="P202" s="47">
        <v>44760</v>
      </c>
      <c r="Q202" s="14">
        <v>0</v>
      </c>
      <c r="R202" s="66" t="s">
        <v>739</v>
      </c>
      <c r="S202" s="47">
        <v>44837</v>
      </c>
      <c r="T202" s="14">
        <v>4006</v>
      </c>
      <c r="U202" s="47">
        <v>44915</v>
      </c>
      <c r="V202" s="58" t="s">
        <v>26</v>
      </c>
      <c r="W202" s="58" t="s">
        <v>28</v>
      </c>
      <c r="X202" s="14">
        <v>0</v>
      </c>
      <c r="Y202" s="47">
        <v>44964</v>
      </c>
      <c r="Z202" s="58" t="s">
        <v>26</v>
      </c>
      <c r="AA202" s="58" t="s">
        <v>28</v>
      </c>
      <c r="AB202" s="14">
        <v>0</v>
      </c>
      <c r="AC202" s="58" t="s">
        <v>845</v>
      </c>
      <c r="AD202" s="58" t="s">
        <v>33</v>
      </c>
      <c r="AE202" s="58"/>
      <c r="AF202" s="14"/>
      <c r="AG202" s="58"/>
      <c r="AH202" s="58"/>
      <c r="AI202" s="58"/>
      <c r="AJ202" s="14"/>
      <c r="AK202" s="58"/>
      <c r="AL202" s="58"/>
      <c r="AM202" s="58"/>
      <c r="AN202" s="58"/>
      <c r="AO202" s="14"/>
      <c r="AP202" s="58"/>
      <c r="AQ202" s="58"/>
      <c r="AR202" s="58"/>
      <c r="AS202" s="58"/>
      <c r="AT202" s="58"/>
      <c r="AU202" s="58"/>
      <c r="AV202" s="58"/>
      <c r="AW202" s="58"/>
      <c r="AX202" s="58"/>
      <c r="AY202" s="58"/>
      <c r="AZ202" s="58"/>
      <c r="BA202" s="58"/>
      <c r="BB202" s="58"/>
      <c r="BC202" s="58"/>
      <c r="BD202" s="58"/>
      <c r="BE202" s="58"/>
      <c r="BF202" s="58"/>
      <c r="BG202" s="58"/>
      <c r="BH202" s="58"/>
      <c r="BI202" s="59"/>
      <c r="BJ202" s="59"/>
      <c r="BK202" s="59"/>
      <c r="BL202" s="59"/>
      <c r="BM202" s="59"/>
      <c r="BN202" s="59"/>
      <c r="BO202" s="58"/>
      <c r="BP202" s="58"/>
    </row>
    <row r="203" spans="1:130" s="60" customFormat="1" ht="147.75" customHeight="1">
      <c r="A203" s="58"/>
      <c r="B203" s="15" t="s">
        <v>85</v>
      </c>
      <c r="C203" s="15" t="s">
        <v>45</v>
      </c>
      <c r="D203" s="15" t="s">
        <v>652</v>
      </c>
      <c r="E203" s="15" t="s">
        <v>653</v>
      </c>
      <c r="F203" s="63" t="str">
        <f t="shared" si="24"/>
        <v>ссылка</v>
      </c>
      <c r="G203" s="25">
        <v>2347015568</v>
      </c>
      <c r="H203" s="72" t="s">
        <v>654</v>
      </c>
      <c r="I203" s="72" t="s">
        <v>153</v>
      </c>
      <c r="J203" s="15" t="s">
        <v>18</v>
      </c>
      <c r="K203" s="57">
        <v>44677</v>
      </c>
      <c r="L203" s="15" t="s">
        <v>85</v>
      </c>
      <c r="M203" s="15" t="s">
        <v>23</v>
      </c>
      <c r="N203" s="80"/>
      <c r="O203" s="13" t="s">
        <v>661</v>
      </c>
      <c r="P203" s="47">
        <v>44760</v>
      </c>
      <c r="Q203" s="14">
        <v>0</v>
      </c>
      <c r="R203" s="66" t="s">
        <v>661</v>
      </c>
      <c r="S203" s="47">
        <v>44837</v>
      </c>
      <c r="T203" s="14">
        <v>1092.2</v>
      </c>
      <c r="U203" s="47" t="s">
        <v>772</v>
      </c>
      <c r="V203" s="58" t="s">
        <v>26</v>
      </c>
      <c r="W203" s="58" t="s">
        <v>28</v>
      </c>
      <c r="X203" s="14">
        <v>0</v>
      </c>
      <c r="Y203" s="47">
        <v>44964</v>
      </c>
      <c r="Z203" s="58" t="s">
        <v>26</v>
      </c>
      <c r="AA203" s="58" t="s">
        <v>28</v>
      </c>
      <c r="AB203" s="14">
        <v>0</v>
      </c>
      <c r="AC203" s="58" t="s">
        <v>845</v>
      </c>
      <c r="AD203" s="58" t="s">
        <v>33</v>
      </c>
      <c r="AE203" s="58"/>
      <c r="AF203" s="14"/>
      <c r="AG203" s="58"/>
      <c r="AH203" s="58"/>
      <c r="AI203" s="58"/>
      <c r="AJ203" s="14"/>
      <c r="AK203" s="58"/>
      <c r="AL203" s="58"/>
      <c r="AM203" s="58"/>
      <c r="AN203" s="58"/>
      <c r="AO203" s="14"/>
      <c r="AP203" s="58"/>
      <c r="AQ203" s="58"/>
      <c r="AR203" s="58"/>
      <c r="AS203" s="58"/>
      <c r="AT203" s="58"/>
      <c r="AU203" s="58"/>
      <c r="AV203" s="58"/>
      <c r="AW203" s="58"/>
      <c r="AX203" s="58"/>
      <c r="AY203" s="58"/>
      <c r="AZ203" s="58"/>
      <c r="BA203" s="58"/>
      <c r="BB203" s="58"/>
      <c r="BC203" s="58"/>
      <c r="BD203" s="58"/>
      <c r="BE203" s="58"/>
      <c r="BF203" s="58"/>
      <c r="BG203" s="58"/>
      <c r="BH203" s="58"/>
      <c r="BI203" s="59"/>
      <c r="BJ203" s="59"/>
      <c r="BK203" s="59"/>
      <c r="BL203" s="59"/>
      <c r="BM203" s="59"/>
      <c r="BN203" s="59"/>
      <c r="BO203" s="58"/>
      <c r="BP203" s="58"/>
    </row>
    <row r="204" spans="1:130" s="60" customFormat="1" ht="147.75" customHeight="1">
      <c r="A204" s="58"/>
      <c r="B204" s="15" t="s">
        <v>85</v>
      </c>
      <c r="C204" s="15" t="s">
        <v>45</v>
      </c>
      <c r="D204" s="15" t="s">
        <v>652</v>
      </c>
      <c r="E204" s="15" t="s">
        <v>653</v>
      </c>
      <c r="F204" s="63" t="str">
        <f t="shared" si="24"/>
        <v>ссылка</v>
      </c>
      <c r="G204" s="25">
        <v>2347015568</v>
      </c>
      <c r="H204" s="72" t="s">
        <v>654</v>
      </c>
      <c r="I204" s="72" t="s">
        <v>153</v>
      </c>
      <c r="J204" s="15" t="s">
        <v>18</v>
      </c>
      <c r="K204" s="57">
        <v>44677</v>
      </c>
      <c r="L204" s="15" t="s">
        <v>85</v>
      </c>
      <c r="M204" s="15" t="s">
        <v>22</v>
      </c>
      <c r="N204" s="80"/>
      <c r="O204" s="13" t="s">
        <v>655</v>
      </c>
      <c r="P204" s="47">
        <v>44760</v>
      </c>
      <c r="Q204" s="14">
        <v>1440</v>
      </c>
      <c r="R204" s="13" t="s">
        <v>655</v>
      </c>
      <c r="S204" s="47">
        <v>44837</v>
      </c>
      <c r="T204" s="14">
        <v>2069.6999999999998</v>
      </c>
      <c r="U204" s="47">
        <v>44915</v>
      </c>
      <c r="V204" s="58" t="s">
        <v>26</v>
      </c>
      <c r="W204" s="58" t="s">
        <v>28</v>
      </c>
      <c r="X204" s="14">
        <v>0</v>
      </c>
      <c r="Y204" s="47">
        <v>44964</v>
      </c>
      <c r="Z204" s="58" t="s">
        <v>26</v>
      </c>
      <c r="AA204" s="58" t="s">
        <v>28</v>
      </c>
      <c r="AB204" s="14">
        <v>0</v>
      </c>
      <c r="AC204" s="58" t="s">
        <v>845</v>
      </c>
      <c r="AD204" s="58" t="s">
        <v>33</v>
      </c>
      <c r="AE204" s="58"/>
      <c r="AF204" s="14"/>
      <c r="AG204" s="58"/>
      <c r="AH204" s="58"/>
      <c r="AI204" s="58"/>
      <c r="AJ204" s="14"/>
      <c r="AK204" s="58"/>
      <c r="AL204" s="58"/>
      <c r="AM204" s="58"/>
      <c r="AN204" s="58"/>
      <c r="AO204" s="14"/>
      <c r="AP204" s="58"/>
      <c r="AQ204" s="58"/>
      <c r="AR204" s="58"/>
      <c r="AS204" s="58"/>
      <c r="AT204" s="58"/>
      <c r="AU204" s="58"/>
      <c r="AV204" s="58"/>
      <c r="AW204" s="58"/>
      <c r="AX204" s="58"/>
      <c r="AY204" s="58"/>
      <c r="AZ204" s="58"/>
      <c r="BA204" s="58"/>
      <c r="BB204" s="58"/>
      <c r="BC204" s="58"/>
      <c r="BD204" s="58"/>
      <c r="BE204" s="58"/>
      <c r="BF204" s="58"/>
      <c r="BG204" s="58"/>
      <c r="BH204" s="58"/>
      <c r="BI204" s="59"/>
      <c r="BJ204" s="59"/>
      <c r="BK204" s="59"/>
      <c r="BL204" s="59"/>
      <c r="BM204" s="59"/>
      <c r="BN204" s="59"/>
      <c r="BO204" s="58"/>
      <c r="BP204" s="58"/>
    </row>
    <row r="205" spans="1:130" s="60" customFormat="1" ht="147.75" customHeight="1">
      <c r="A205" s="58"/>
      <c r="B205" s="15" t="s">
        <v>85</v>
      </c>
      <c r="C205" s="15" t="s">
        <v>45</v>
      </c>
      <c r="D205" s="15" t="s">
        <v>652</v>
      </c>
      <c r="E205" s="15" t="s">
        <v>653</v>
      </c>
      <c r="F205" s="63" t="str">
        <f t="shared" si="24"/>
        <v>ссылка</v>
      </c>
      <c r="G205" s="25">
        <v>2347015568</v>
      </c>
      <c r="H205" s="72" t="s">
        <v>654</v>
      </c>
      <c r="I205" s="72" t="s">
        <v>153</v>
      </c>
      <c r="J205" s="15" t="s">
        <v>18</v>
      </c>
      <c r="K205" s="57">
        <v>44677</v>
      </c>
      <c r="L205" s="15" t="s">
        <v>85</v>
      </c>
      <c r="M205" s="15" t="s">
        <v>22</v>
      </c>
      <c r="N205" s="80"/>
      <c r="O205" s="13" t="s">
        <v>656</v>
      </c>
      <c r="P205" s="47">
        <v>44760</v>
      </c>
      <c r="Q205" s="14">
        <v>0</v>
      </c>
      <c r="R205" s="13" t="s">
        <v>656</v>
      </c>
      <c r="S205" s="47">
        <v>44837</v>
      </c>
      <c r="T205" s="14">
        <v>142.19999999999999</v>
      </c>
      <c r="U205" s="47">
        <v>44915</v>
      </c>
      <c r="V205" s="58" t="s">
        <v>26</v>
      </c>
      <c r="W205" s="58" t="s">
        <v>28</v>
      </c>
      <c r="X205" s="14">
        <v>0</v>
      </c>
      <c r="Y205" s="47">
        <v>44964</v>
      </c>
      <c r="Z205" s="58" t="s">
        <v>26</v>
      </c>
      <c r="AA205" s="58" t="s">
        <v>28</v>
      </c>
      <c r="AB205" s="14">
        <v>0</v>
      </c>
      <c r="AC205" s="58" t="s">
        <v>845</v>
      </c>
      <c r="AD205" s="58" t="s">
        <v>33</v>
      </c>
      <c r="AE205" s="58"/>
      <c r="AF205" s="14"/>
      <c r="AG205" s="58"/>
      <c r="AH205" s="58"/>
      <c r="AI205" s="58"/>
      <c r="AJ205" s="14"/>
      <c r="AK205" s="58"/>
      <c r="AL205" s="58"/>
      <c r="AM205" s="58"/>
      <c r="AN205" s="58"/>
      <c r="AO205" s="14"/>
      <c r="AP205" s="58"/>
      <c r="AQ205" s="58"/>
      <c r="AR205" s="58"/>
      <c r="AS205" s="58"/>
      <c r="AT205" s="58"/>
      <c r="AU205" s="58"/>
      <c r="AV205" s="58"/>
      <c r="AW205" s="58"/>
      <c r="AX205" s="58"/>
      <c r="AY205" s="58"/>
      <c r="AZ205" s="58"/>
      <c r="BA205" s="58"/>
      <c r="BB205" s="58"/>
      <c r="BC205" s="58"/>
      <c r="BD205" s="58"/>
      <c r="BE205" s="58"/>
      <c r="BF205" s="58"/>
      <c r="BG205" s="58"/>
      <c r="BH205" s="58"/>
      <c r="BI205" s="59"/>
      <c r="BJ205" s="59"/>
      <c r="BK205" s="59"/>
      <c r="BL205" s="59"/>
      <c r="BM205" s="59"/>
      <c r="BN205" s="59"/>
      <c r="BO205" s="58"/>
      <c r="BP205" s="58"/>
    </row>
    <row r="206" spans="1:130" s="60" customFormat="1" ht="147.75" customHeight="1">
      <c r="A206" s="58"/>
      <c r="B206" s="15" t="s">
        <v>85</v>
      </c>
      <c r="C206" s="15" t="s">
        <v>45</v>
      </c>
      <c r="D206" s="15" t="s">
        <v>652</v>
      </c>
      <c r="E206" s="15" t="s">
        <v>653</v>
      </c>
      <c r="F206" s="63" t="str">
        <f t="shared" si="24"/>
        <v>ссылка</v>
      </c>
      <c r="G206" s="25">
        <v>2347015568</v>
      </c>
      <c r="H206" s="72" t="s">
        <v>654</v>
      </c>
      <c r="I206" s="72" t="s">
        <v>153</v>
      </c>
      <c r="J206" s="15" t="s">
        <v>18</v>
      </c>
      <c r="K206" s="57">
        <v>44677</v>
      </c>
      <c r="L206" s="15" t="s">
        <v>85</v>
      </c>
      <c r="M206" s="15" t="s">
        <v>22</v>
      </c>
      <c r="N206" s="80"/>
      <c r="O206" s="13" t="s">
        <v>657</v>
      </c>
      <c r="P206" s="47">
        <v>44760</v>
      </c>
      <c r="Q206" s="14">
        <v>120</v>
      </c>
      <c r="R206" s="13" t="s">
        <v>657</v>
      </c>
      <c r="S206" s="47">
        <v>44837</v>
      </c>
      <c r="T206" s="14">
        <v>216</v>
      </c>
      <c r="U206" s="47">
        <v>44915</v>
      </c>
      <c r="V206" s="58" t="s">
        <v>26</v>
      </c>
      <c r="W206" s="58" t="s">
        <v>28</v>
      </c>
      <c r="X206" s="14">
        <v>0</v>
      </c>
      <c r="Y206" s="47">
        <v>44964</v>
      </c>
      <c r="Z206" s="58" t="s">
        <v>26</v>
      </c>
      <c r="AA206" s="58" t="s">
        <v>28</v>
      </c>
      <c r="AB206" s="14">
        <v>0</v>
      </c>
      <c r="AC206" s="58" t="s">
        <v>845</v>
      </c>
      <c r="AD206" s="58" t="s">
        <v>33</v>
      </c>
      <c r="AE206" s="58"/>
      <c r="AF206" s="14"/>
      <c r="AG206" s="58"/>
      <c r="AH206" s="58"/>
      <c r="AI206" s="58"/>
      <c r="AJ206" s="14"/>
      <c r="AK206" s="58"/>
      <c r="AL206" s="58"/>
      <c r="AM206" s="58"/>
      <c r="AN206" s="58"/>
      <c r="AO206" s="14"/>
      <c r="AP206" s="58"/>
      <c r="AQ206" s="58"/>
      <c r="AR206" s="58"/>
      <c r="AS206" s="58"/>
      <c r="AT206" s="58"/>
      <c r="AU206" s="58"/>
      <c r="AV206" s="58"/>
      <c r="AW206" s="58"/>
      <c r="AX206" s="58"/>
      <c r="AY206" s="58"/>
      <c r="AZ206" s="58"/>
      <c r="BA206" s="58"/>
      <c r="BB206" s="58"/>
      <c r="BC206" s="58"/>
      <c r="BD206" s="58"/>
      <c r="BE206" s="58"/>
      <c r="BF206" s="58"/>
      <c r="BG206" s="58"/>
      <c r="BH206" s="58"/>
      <c r="BI206" s="59"/>
      <c r="BJ206" s="59"/>
      <c r="BK206" s="59"/>
      <c r="BL206" s="59"/>
      <c r="BM206" s="59"/>
      <c r="BN206" s="59"/>
      <c r="BO206" s="58"/>
      <c r="BP206" s="58"/>
    </row>
    <row r="207" spans="1:130" s="60" customFormat="1" ht="147.75" customHeight="1">
      <c r="A207" s="58"/>
      <c r="B207" s="15" t="s">
        <v>85</v>
      </c>
      <c r="C207" s="15" t="s">
        <v>45</v>
      </c>
      <c r="D207" s="15" t="s">
        <v>652</v>
      </c>
      <c r="E207" s="15" t="s">
        <v>653</v>
      </c>
      <c r="F207" s="63" t="str">
        <f t="shared" si="24"/>
        <v>ссылка</v>
      </c>
      <c r="G207" s="25">
        <v>2347015568</v>
      </c>
      <c r="H207" s="72" t="s">
        <v>654</v>
      </c>
      <c r="I207" s="72" t="s">
        <v>153</v>
      </c>
      <c r="J207" s="15" t="s">
        <v>18</v>
      </c>
      <c r="K207" s="57">
        <v>44677</v>
      </c>
      <c r="L207" s="15" t="s">
        <v>85</v>
      </c>
      <c r="M207" s="15" t="s">
        <v>22</v>
      </c>
      <c r="N207" s="80"/>
      <c r="O207" s="13" t="s">
        <v>658</v>
      </c>
      <c r="P207" s="47">
        <v>44760</v>
      </c>
      <c r="Q207" s="14">
        <v>275</v>
      </c>
      <c r="R207" s="13" t="s">
        <v>658</v>
      </c>
      <c r="S207" s="47">
        <v>44837</v>
      </c>
      <c r="T207" s="14">
        <v>481.2</v>
      </c>
      <c r="U207" s="47">
        <v>44915</v>
      </c>
      <c r="V207" s="58" t="s">
        <v>26</v>
      </c>
      <c r="W207" s="58" t="s">
        <v>28</v>
      </c>
      <c r="X207" s="14">
        <v>0</v>
      </c>
      <c r="Y207" s="47">
        <v>44964</v>
      </c>
      <c r="Z207" s="58" t="s">
        <v>26</v>
      </c>
      <c r="AA207" s="58" t="s">
        <v>28</v>
      </c>
      <c r="AB207" s="14">
        <v>0</v>
      </c>
      <c r="AC207" s="58" t="s">
        <v>845</v>
      </c>
      <c r="AD207" s="58" t="s">
        <v>33</v>
      </c>
      <c r="AE207" s="58"/>
      <c r="AF207" s="14"/>
      <c r="AG207" s="58"/>
      <c r="AH207" s="58"/>
      <c r="AI207" s="58"/>
      <c r="AJ207" s="14"/>
      <c r="AK207" s="58"/>
      <c r="AL207" s="58"/>
      <c r="AM207" s="58"/>
      <c r="AN207" s="58"/>
      <c r="AO207" s="14"/>
      <c r="AP207" s="58"/>
      <c r="AQ207" s="58"/>
      <c r="AR207" s="58"/>
      <c r="AS207" s="58"/>
      <c r="AT207" s="58"/>
      <c r="AU207" s="58"/>
      <c r="AV207" s="58"/>
      <c r="AW207" s="58"/>
      <c r="AX207" s="58"/>
      <c r="AY207" s="58"/>
      <c r="AZ207" s="58"/>
      <c r="BA207" s="58"/>
      <c r="BB207" s="58"/>
      <c r="BC207" s="58"/>
      <c r="BD207" s="58"/>
      <c r="BE207" s="58"/>
      <c r="BF207" s="58"/>
      <c r="BG207" s="58"/>
      <c r="BH207" s="58"/>
      <c r="BI207" s="59"/>
      <c r="BJ207" s="59"/>
      <c r="BK207" s="59"/>
      <c r="BL207" s="59"/>
      <c r="BM207" s="59"/>
      <c r="BN207" s="59"/>
      <c r="BO207" s="58"/>
      <c r="BP207" s="58"/>
    </row>
    <row r="208" spans="1:130" s="60" customFormat="1" ht="147.75" customHeight="1">
      <c r="A208" s="58"/>
      <c r="B208" s="15" t="s">
        <v>85</v>
      </c>
      <c r="C208" s="15" t="s">
        <v>45</v>
      </c>
      <c r="D208" s="15" t="s">
        <v>652</v>
      </c>
      <c r="E208" s="15" t="s">
        <v>653</v>
      </c>
      <c r="F208" s="63" t="str">
        <f t="shared" si="24"/>
        <v>ссылка</v>
      </c>
      <c r="G208" s="25">
        <v>2347015568</v>
      </c>
      <c r="H208" s="72" t="s">
        <v>654</v>
      </c>
      <c r="I208" s="72" t="s">
        <v>153</v>
      </c>
      <c r="J208" s="15" t="s">
        <v>18</v>
      </c>
      <c r="K208" s="57">
        <v>44677</v>
      </c>
      <c r="L208" s="15" t="s">
        <v>85</v>
      </c>
      <c r="M208" s="15" t="s">
        <v>22</v>
      </c>
      <c r="N208" s="80"/>
      <c r="O208" s="13" t="s">
        <v>659</v>
      </c>
      <c r="P208" s="47">
        <v>44760</v>
      </c>
      <c r="Q208" s="14">
        <v>245</v>
      </c>
      <c r="R208" s="13" t="s">
        <v>659</v>
      </c>
      <c r="S208" s="47">
        <v>44837</v>
      </c>
      <c r="T208" s="14">
        <v>560.4</v>
      </c>
      <c r="U208" s="47">
        <v>44915</v>
      </c>
      <c r="V208" s="58" t="s">
        <v>26</v>
      </c>
      <c r="W208" s="58" t="s">
        <v>28</v>
      </c>
      <c r="X208" s="14">
        <v>0</v>
      </c>
      <c r="Y208" s="47">
        <v>44964</v>
      </c>
      <c r="Z208" s="58" t="s">
        <v>26</v>
      </c>
      <c r="AA208" s="58" t="s">
        <v>28</v>
      </c>
      <c r="AB208" s="14">
        <v>0</v>
      </c>
      <c r="AC208" s="58" t="s">
        <v>845</v>
      </c>
      <c r="AD208" s="58" t="s">
        <v>33</v>
      </c>
      <c r="AE208" s="58"/>
      <c r="AF208" s="14"/>
      <c r="AG208" s="58"/>
      <c r="AH208" s="58"/>
      <c r="AI208" s="58"/>
      <c r="AJ208" s="14"/>
      <c r="AK208" s="58"/>
      <c r="AL208" s="58"/>
      <c r="AM208" s="58"/>
      <c r="AN208" s="58"/>
      <c r="AO208" s="14"/>
      <c r="AP208" s="58"/>
      <c r="AQ208" s="58"/>
      <c r="AR208" s="58"/>
      <c r="AS208" s="58"/>
      <c r="AT208" s="58"/>
      <c r="AU208" s="58"/>
      <c r="AV208" s="58"/>
      <c r="AW208" s="58"/>
      <c r="AX208" s="58"/>
      <c r="AY208" s="58"/>
      <c r="AZ208" s="58"/>
      <c r="BA208" s="58"/>
      <c r="BB208" s="58"/>
      <c r="BC208" s="58"/>
      <c r="BD208" s="58"/>
      <c r="BE208" s="58"/>
      <c r="BF208" s="58"/>
      <c r="BG208" s="58"/>
      <c r="BH208" s="58"/>
      <c r="BI208" s="59"/>
      <c r="BJ208" s="59"/>
      <c r="BK208" s="59"/>
      <c r="BL208" s="59"/>
      <c r="BM208" s="59"/>
      <c r="BN208" s="59"/>
      <c r="BO208" s="58"/>
      <c r="BP208" s="58"/>
    </row>
    <row r="209" spans="1:68" s="60" customFormat="1" ht="147.75" customHeight="1">
      <c r="A209" s="58"/>
      <c r="B209" s="15" t="s">
        <v>85</v>
      </c>
      <c r="C209" s="15" t="s">
        <v>45</v>
      </c>
      <c r="D209" s="15" t="s">
        <v>652</v>
      </c>
      <c r="E209" s="15" t="s">
        <v>653</v>
      </c>
      <c r="F209" s="63" t="str">
        <f t="shared" si="24"/>
        <v>ссылка</v>
      </c>
      <c r="G209" s="25">
        <v>2347015568</v>
      </c>
      <c r="H209" s="72" t="s">
        <v>654</v>
      </c>
      <c r="I209" s="72" t="s">
        <v>153</v>
      </c>
      <c r="J209" s="15" t="s">
        <v>18</v>
      </c>
      <c r="K209" s="57">
        <v>44677</v>
      </c>
      <c r="L209" s="15" t="s">
        <v>85</v>
      </c>
      <c r="M209" s="15" t="s">
        <v>22</v>
      </c>
      <c r="N209" s="80"/>
      <c r="O209" s="13" t="s">
        <v>660</v>
      </c>
      <c r="P209" s="47">
        <v>44760</v>
      </c>
      <c r="Q209" s="14">
        <v>326</v>
      </c>
      <c r="R209" s="13" t="s">
        <v>660</v>
      </c>
      <c r="S209" s="47">
        <v>44837</v>
      </c>
      <c r="T209" s="14">
        <v>504.3</v>
      </c>
      <c r="U209" s="47">
        <v>44915</v>
      </c>
      <c r="V209" s="58" t="s">
        <v>26</v>
      </c>
      <c r="W209" s="58" t="s">
        <v>28</v>
      </c>
      <c r="X209" s="14">
        <v>0</v>
      </c>
      <c r="Y209" s="47">
        <v>44964</v>
      </c>
      <c r="Z209" s="58" t="s">
        <v>26</v>
      </c>
      <c r="AA209" s="58" t="s">
        <v>28</v>
      </c>
      <c r="AB209" s="14">
        <v>0</v>
      </c>
      <c r="AC209" s="58" t="s">
        <v>845</v>
      </c>
      <c r="AD209" s="58" t="s">
        <v>33</v>
      </c>
      <c r="AE209" s="58"/>
      <c r="AF209" s="14"/>
      <c r="AG209" s="58"/>
      <c r="AH209" s="58"/>
      <c r="AI209" s="58"/>
      <c r="AJ209" s="14"/>
      <c r="AK209" s="58"/>
      <c r="AL209" s="58"/>
      <c r="AM209" s="58"/>
      <c r="AN209" s="58"/>
      <c r="AO209" s="14"/>
      <c r="AP209" s="58"/>
      <c r="AQ209" s="58"/>
      <c r="AR209" s="58"/>
      <c r="AS209" s="58"/>
      <c r="AT209" s="58"/>
      <c r="AU209" s="58"/>
      <c r="AV209" s="58"/>
      <c r="AW209" s="58"/>
      <c r="AX209" s="58"/>
      <c r="AY209" s="58"/>
      <c r="AZ209" s="58"/>
      <c r="BA209" s="58"/>
      <c r="BB209" s="58"/>
      <c r="BC209" s="58"/>
      <c r="BD209" s="58"/>
      <c r="BE209" s="58"/>
      <c r="BF209" s="58"/>
      <c r="BG209" s="58"/>
      <c r="BH209" s="58"/>
      <c r="BI209" s="59"/>
      <c r="BJ209" s="59"/>
      <c r="BK209" s="59"/>
      <c r="BL209" s="59"/>
      <c r="BM209" s="59"/>
      <c r="BN209" s="59"/>
      <c r="BO209" s="58"/>
      <c r="BP209" s="58"/>
    </row>
    <row r="210" spans="1:68" s="60" customFormat="1" ht="147.75" customHeight="1">
      <c r="A210" s="58"/>
      <c r="B210" s="15" t="s">
        <v>85</v>
      </c>
      <c r="C210" s="15" t="s">
        <v>45</v>
      </c>
      <c r="D210" s="15" t="s">
        <v>652</v>
      </c>
      <c r="E210" s="15" t="s">
        <v>653</v>
      </c>
      <c r="F210" s="63" t="str">
        <f t="shared" si="24"/>
        <v>ссылка</v>
      </c>
      <c r="G210" s="25">
        <v>2347015568</v>
      </c>
      <c r="H210" s="72" t="s">
        <v>654</v>
      </c>
      <c r="I210" s="72" t="s">
        <v>153</v>
      </c>
      <c r="J210" s="15" t="s">
        <v>18</v>
      </c>
      <c r="K210" s="57">
        <v>44677</v>
      </c>
      <c r="L210" s="15" t="s">
        <v>85</v>
      </c>
      <c r="M210" s="15" t="s">
        <v>23</v>
      </c>
      <c r="N210" s="80"/>
      <c r="O210" s="13" t="s">
        <v>832</v>
      </c>
      <c r="P210" s="47"/>
      <c r="Q210" s="14"/>
      <c r="R210" s="13" t="s">
        <v>832</v>
      </c>
      <c r="S210" s="47"/>
      <c r="T210" s="14"/>
      <c r="U210" s="47" t="s">
        <v>833</v>
      </c>
      <c r="V210" s="58" t="s">
        <v>33</v>
      </c>
      <c r="W210" s="58"/>
      <c r="X210" s="14"/>
      <c r="Y210" s="47"/>
      <c r="Z210" s="58"/>
      <c r="AA210" s="58"/>
      <c r="AB210" s="14"/>
      <c r="AC210" s="58"/>
      <c r="AD210" s="58"/>
      <c r="AE210" s="58"/>
      <c r="AF210" s="14"/>
      <c r="AG210" s="58"/>
      <c r="AH210" s="58"/>
      <c r="AI210" s="58"/>
      <c r="AJ210" s="14"/>
      <c r="AK210" s="58"/>
      <c r="AL210" s="58"/>
      <c r="AM210" s="58"/>
      <c r="AN210" s="58"/>
      <c r="AO210" s="14"/>
      <c r="AP210" s="58"/>
      <c r="AQ210" s="58"/>
      <c r="AR210" s="58"/>
      <c r="AS210" s="58"/>
      <c r="AT210" s="58"/>
      <c r="AU210" s="58"/>
      <c r="AV210" s="58"/>
      <c r="AW210" s="58"/>
      <c r="AX210" s="58"/>
      <c r="AY210" s="58"/>
      <c r="AZ210" s="58"/>
      <c r="BA210" s="58"/>
      <c r="BB210" s="58"/>
      <c r="BC210" s="58"/>
      <c r="BD210" s="58"/>
      <c r="BE210" s="58"/>
      <c r="BF210" s="58"/>
      <c r="BG210" s="58"/>
      <c r="BH210" s="58"/>
      <c r="BI210" s="59"/>
      <c r="BJ210" s="59"/>
      <c r="BK210" s="59"/>
      <c r="BL210" s="59"/>
      <c r="BM210" s="59"/>
      <c r="BN210" s="59"/>
      <c r="BO210" s="58"/>
      <c r="BP210" s="58"/>
    </row>
    <row r="211" spans="1:68" s="74" customFormat="1" ht="170.25" customHeight="1">
      <c r="A211" s="58"/>
      <c r="B211" s="15" t="s">
        <v>85</v>
      </c>
      <c r="C211" s="15" t="s">
        <v>17</v>
      </c>
      <c r="D211" s="15" t="s">
        <v>217</v>
      </c>
      <c r="E211" s="15" t="s">
        <v>478</v>
      </c>
      <c r="F211" s="63" t="str">
        <f t="shared" si="24"/>
        <v>ссылка</v>
      </c>
      <c r="G211" s="25">
        <v>2347012214</v>
      </c>
      <c r="H211" s="72" t="s">
        <v>218</v>
      </c>
      <c r="I211" s="72" t="s">
        <v>153</v>
      </c>
      <c r="J211" s="15" t="s">
        <v>18</v>
      </c>
      <c r="K211" s="57">
        <v>43851</v>
      </c>
      <c r="L211" s="15" t="s">
        <v>85</v>
      </c>
      <c r="M211" s="15" t="s">
        <v>91</v>
      </c>
      <c r="N211" s="15" t="s">
        <v>543</v>
      </c>
      <c r="O211" s="13" t="s">
        <v>503</v>
      </c>
      <c r="P211" s="47">
        <v>44147</v>
      </c>
      <c r="Q211" s="14">
        <v>31410</v>
      </c>
      <c r="R211" s="66" t="s">
        <v>258</v>
      </c>
      <c r="S211" s="47">
        <v>44211</v>
      </c>
      <c r="T211" s="14">
        <v>15846</v>
      </c>
      <c r="U211" s="47">
        <v>44554</v>
      </c>
      <c r="V211" s="58" t="s">
        <v>26</v>
      </c>
      <c r="W211" s="58" t="s">
        <v>28</v>
      </c>
      <c r="X211" s="14">
        <v>0</v>
      </c>
      <c r="Y211" s="47">
        <v>44631</v>
      </c>
      <c r="Z211" s="58" t="s">
        <v>26</v>
      </c>
      <c r="AA211" s="58" t="s">
        <v>28</v>
      </c>
      <c r="AB211" s="14">
        <v>0</v>
      </c>
      <c r="AC211" s="58" t="s">
        <v>511</v>
      </c>
      <c r="AD211" s="58" t="s">
        <v>33</v>
      </c>
      <c r="AE211" s="58" t="s">
        <v>28</v>
      </c>
      <c r="AF211" s="14">
        <v>0</v>
      </c>
      <c r="AG211" s="58" t="s">
        <v>768</v>
      </c>
      <c r="AH211" s="58" t="s">
        <v>33</v>
      </c>
      <c r="AI211" s="58"/>
      <c r="AJ211" s="14"/>
      <c r="AK211" s="58"/>
      <c r="AL211" s="58"/>
      <c r="AM211" s="58"/>
      <c r="AN211" s="58"/>
      <c r="AO211" s="14"/>
      <c r="AP211" s="58"/>
      <c r="AQ211" s="58"/>
      <c r="AR211" s="58"/>
      <c r="AS211" s="58"/>
      <c r="AT211" s="58"/>
      <c r="AU211" s="58"/>
      <c r="AV211" s="58"/>
      <c r="AW211" s="58"/>
      <c r="AX211" s="58"/>
      <c r="AY211" s="58"/>
      <c r="AZ211" s="58"/>
      <c r="BA211" s="58"/>
      <c r="BB211" s="58"/>
      <c r="BC211" s="58"/>
      <c r="BD211" s="58"/>
      <c r="BE211" s="58"/>
      <c r="BF211" s="58"/>
      <c r="BG211" s="58"/>
      <c r="BH211" s="58"/>
      <c r="BI211" s="59"/>
      <c r="BJ211" s="59"/>
      <c r="BK211" s="59"/>
      <c r="BL211" s="59"/>
      <c r="BM211" s="59"/>
      <c r="BN211" s="59"/>
      <c r="BO211" s="58"/>
      <c r="BP211" s="58"/>
    </row>
    <row r="212" spans="1:68" s="74" customFormat="1" ht="189">
      <c r="A212" s="58"/>
      <c r="B212" s="15" t="s">
        <v>77</v>
      </c>
      <c r="C212" s="15" t="s">
        <v>48</v>
      </c>
      <c r="D212" s="15" t="s">
        <v>80</v>
      </c>
      <c r="E212" s="15" t="s">
        <v>480</v>
      </c>
      <c r="F212" s="63" t="str">
        <f t="shared" si="24"/>
        <v>ссылка</v>
      </c>
      <c r="G212" s="15">
        <v>2348017078</v>
      </c>
      <c r="H212" s="75" t="s">
        <v>81</v>
      </c>
      <c r="I212" s="75" t="s">
        <v>153</v>
      </c>
      <c r="J212" s="15" t="s">
        <v>18</v>
      </c>
      <c r="K212" s="57">
        <v>43033</v>
      </c>
      <c r="L212" s="15" t="s">
        <v>77</v>
      </c>
      <c r="M212" s="15" t="s">
        <v>91</v>
      </c>
      <c r="N212" s="15" t="s">
        <v>519</v>
      </c>
      <c r="O212" s="13" t="s">
        <v>83</v>
      </c>
      <c r="P212" s="47">
        <v>43097</v>
      </c>
      <c r="Q212" s="14">
        <v>1312</v>
      </c>
      <c r="R212" s="66" t="s">
        <v>164</v>
      </c>
      <c r="S212" s="47">
        <v>43857</v>
      </c>
      <c r="T212" s="14">
        <v>47576</v>
      </c>
      <c r="U212" s="58"/>
      <c r="V212" s="58"/>
      <c r="W212" s="58"/>
      <c r="X212" s="14"/>
      <c r="Y212" s="58"/>
      <c r="Z212" s="58"/>
      <c r="AA212" s="58"/>
      <c r="AB212" s="14"/>
      <c r="AC212" s="58"/>
      <c r="AD212" s="58"/>
      <c r="AE212" s="58"/>
      <c r="AF212" s="14"/>
      <c r="AG212" s="58"/>
      <c r="AH212" s="58"/>
      <c r="AI212" s="58"/>
      <c r="AJ212" s="14"/>
      <c r="AK212" s="58"/>
      <c r="AL212" s="58"/>
      <c r="AM212" s="58"/>
      <c r="AN212" s="58"/>
      <c r="AO212" s="14"/>
      <c r="AP212" s="58"/>
      <c r="AQ212" s="58"/>
      <c r="AR212" s="58"/>
      <c r="AS212" s="58"/>
      <c r="AT212" s="58"/>
      <c r="AU212" s="58"/>
      <c r="AV212" s="58"/>
      <c r="AW212" s="58"/>
      <c r="AX212" s="58"/>
      <c r="AY212" s="58"/>
      <c r="AZ212" s="58"/>
      <c r="BA212" s="58"/>
      <c r="BB212" s="58"/>
      <c r="BC212" s="58"/>
      <c r="BD212" s="58"/>
      <c r="BE212" s="58"/>
      <c r="BF212" s="58"/>
      <c r="BG212" s="58"/>
      <c r="BH212" s="58"/>
      <c r="BI212" s="59"/>
      <c r="BJ212" s="59"/>
      <c r="BK212" s="59"/>
      <c r="BL212" s="59"/>
      <c r="BM212" s="59"/>
      <c r="BN212" s="59"/>
      <c r="BO212" s="58"/>
      <c r="BP212" s="58"/>
    </row>
    <row r="213" spans="1:68" s="74" customFormat="1" ht="141.75">
      <c r="A213" s="58"/>
      <c r="B213" s="15" t="s">
        <v>77</v>
      </c>
      <c r="C213" s="15" t="s">
        <v>48</v>
      </c>
      <c r="D213" s="15" t="s">
        <v>80</v>
      </c>
      <c r="E213" s="15" t="s">
        <v>480</v>
      </c>
      <c r="F213" s="63" t="str">
        <f t="shared" si="24"/>
        <v>ссылка</v>
      </c>
      <c r="G213" s="15">
        <v>2348017078</v>
      </c>
      <c r="H213" s="75" t="s">
        <v>81</v>
      </c>
      <c r="I213" s="75" t="s">
        <v>153</v>
      </c>
      <c r="J213" s="15" t="s">
        <v>18</v>
      </c>
      <c r="K213" s="57">
        <v>43033</v>
      </c>
      <c r="L213" s="15" t="s">
        <v>77</v>
      </c>
      <c r="M213" s="15" t="s">
        <v>40</v>
      </c>
      <c r="N213" s="15" t="s">
        <v>519</v>
      </c>
      <c r="O213" s="66" t="s">
        <v>165</v>
      </c>
      <c r="P213" s="47">
        <v>43097</v>
      </c>
      <c r="Q213" s="14">
        <v>0</v>
      </c>
      <c r="R213" s="66" t="s">
        <v>165</v>
      </c>
      <c r="S213" s="47">
        <v>43857</v>
      </c>
      <c r="T213" s="14">
        <v>5680</v>
      </c>
      <c r="U213" s="58"/>
      <c r="V213" s="58"/>
      <c r="W213" s="58"/>
      <c r="X213" s="14"/>
      <c r="Y213" s="58"/>
      <c r="Z213" s="58"/>
      <c r="AA213" s="58"/>
      <c r="AB213" s="14"/>
      <c r="AC213" s="58"/>
      <c r="AD213" s="58"/>
      <c r="AE213" s="58"/>
      <c r="AF213" s="14"/>
      <c r="AG213" s="58"/>
      <c r="AH213" s="58"/>
      <c r="AI213" s="58"/>
      <c r="AJ213" s="14"/>
      <c r="AK213" s="58"/>
      <c r="AL213" s="58"/>
      <c r="AM213" s="58"/>
      <c r="AN213" s="58"/>
      <c r="AO213" s="14"/>
      <c r="AP213" s="58"/>
      <c r="AQ213" s="58"/>
      <c r="AR213" s="58"/>
      <c r="AS213" s="58"/>
      <c r="AT213" s="58"/>
      <c r="AU213" s="58"/>
      <c r="AV213" s="58"/>
      <c r="AW213" s="58"/>
      <c r="AX213" s="58"/>
      <c r="AY213" s="58"/>
      <c r="AZ213" s="58"/>
      <c r="BA213" s="58"/>
      <c r="BB213" s="58"/>
      <c r="BC213" s="58"/>
      <c r="BD213" s="58"/>
      <c r="BE213" s="58"/>
      <c r="BF213" s="58"/>
      <c r="BG213" s="58"/>
      <c r="BH213" s="58"/>
      <c r="BI213" s="59"/>
      <c r="BJ213" s="59"/>
      <c r="BK213" s="59"/>
      <c r="BL213" s="59"/>
      <c r="BM213" s="59"/>
      <c r="BN213" s="59"/>
      <c r="BO213" s="58"/>
      <c r="BP213" s="58"/>
    </row>
    <row r="214" spans="1:68" s="74" customFormat="1" ht="138.75" customHeight="1">
      <c r="A214" s="58"/>
      <c r="B214" s="15" t="s">
        <v>77</v>
      </c>
      <c r="C214" s="15" t="s">
        <v>48</v>
      </c>
      <c r="D214" s="15" t="s">
        <v>80</v>
      </c>
      <c r="E214" s="15" t="s">
        <v>480</v>
      </c>
      <c r="F214" s="63" t="str">
        <f t="shared" si="24"/>
        <v>ссылка</v>
      </c>
      <c r="G214" s="15">
        <v>2348017078</v>
      </c>
      <c r="H214" s="75" t="s">
        <v>81</v>
      </c>
      <c r="I214" s="75" t="s">
        <v>153</v>
      </c>
      <c r="J214" s="15" t="s">
        <v>18</v>
      </c>
      <c r="K214" s="57">
        <v>43033</v>
      </c>
      <c r="L214" s="15" t="s">
        <v>77</v>
      </c>
      <c r="M214" s="15" t="s">
        <v>82</v>
      </c>
      <c r="N214" s="15" t="s">
        <v>519</v>
      </c>
      <c r="O214" s="13" t="s">
        <v>84</v>
      </c>
      <c r="P214" s="47">
        <v>43097</v>
      </c>
      <c r="Q214" s="14">
        <v>119.6</v>
      </c>
      <c r="R214" s="66"/>
      <c r="S214" s="58"/>
      <c r="T214" s="14"/>
      <c r="U214" s="58"/>
      <c r="V214" s="58"/>
      <c r="W214" s="58"/>
      <c r="X214" s="14"/>
      <c r="Y214" s="58"/>
      <c r="Z214" s="58"/>
      <c r="AA214" s="58"/>
      <c r="AB214" s="14"/>
      <c r="AC214" s="58"/>
      <c r="AD214" s="58"/>
      <c r="AE214" s="58"/>
      <c r="AF214" s="14"/>
      <c r="AG214" s="58"/>
      <c r="AH214" s="58"/>
      <c r="AI214" s="58"/>
      <c r="AJ214" s="14"/>
      <c r="AK214" s="58"/>
      <c r="AL214" s="58"/>
      <c r="AM214" s="58"/>
      <c r="AN214" s="58"/>
      <c r="AO214" s="14"/>
      <c r="AP214" s="58"/>
      <c r="AQ214" s="58"/>
      <c r="AR214" s="58"/>
      <c r="AS214" s="58"/>
      <c r="AT214" s="58"/>
      <c r="AU214" s="58"/>
      <c r="AV214" s="58"/>
      <c r="AW214" s="58"/>
      <c r="AX214" s="58"/>
      <c r="AY214" s="58"/>
      <c r="AZ214" s="58"/>
      <c r="BA214" s="58"/>
      <c r="BB214" s="58"/>
      <c r="BC214" s="58"/>
      <c r="BD214" s="58"/>
      <c r="BE214" s="58"/>
      <c r="BF214" s="58"/>
      <c r="BG214" s="58"/>
      <c r="BH214" s="58"/>
      <c r="BI214" s="59"/>
      <c r="BJ214" s="59"/>
      <c r="BK214" s="59"/>
      <c r="BL214" s="59"/>
      <c r="BM214" s="59"/>
      <c r="BN214" s="59"/>
      <c r="BO214" s="58"/>
      <c r="BP214" s="58"/>
    </row>
    <row r="215" spans="1:68" ht="60.75" customHeight="1">
      <c r="A215" s="58"/>
      <c r="B215" s="15" t="s">
        <v>77</v>
      </c>
      <c r="C215" s="15" t="s">
        <v>17</v>
      </c>
      <c r="D215" s="15" t="s">
        <v>839</v>
      </c>
      <c r="E215" s="15" t="s">
        <v>838</v>
      </c>
      <c r="F215" s="63" t="str">
        <f t="shared" si="24"/>
        <v>ссылка</v>
      </c>
      <c r="G215" s="25">
        <v>2347013419</v>
      </c>
      <c r="H215" s="72" t="s">
        <v>837</v>
      </c>
      <c r="I215" s="49" t="s">
        <v>153</v>
      </c>
      <c r="J215" s="15" t="s">
        <v>18</v>
      </c>
      <c r="K215" s="57">
        <v>44882</v>
      </c>
      <c r="L215" s="15" t="s">
        <v>77</v>
      </c>
      <c r="M215" s="15" t="s">
        <v>91</v>
      </c>
      <c r="N215" s="15"/>
      <c r="O215" s="13" t="s">
        <v>840</v>
      </c>
      <c r="P215" s="47">
        <v>44966</v>
      </c>
      <c r="Q215" s="14">
        <v>31015</v>
      </c>
      <c r="R215" s="13" t="s">
        <v>840</v>
      </c>
      <c r="S215" s="47">
        <v>45005</v>
      </c>
      <c r="T215" s="14">
        <v>44829</v>
      </c>
      <c r="U215" s="47"/>
      <c r="V215" s="58"/>
      <c r="W215" s="58"/>
      <c r="X215" s="14"/>
      <c r="Y215" s="47"/>
      <c r="Z215" s="58"/>
      <c r="AA215" s="58"/>
      <c r="AB215" s="14"/>
      <c r="AC215" s="58"/>
      <c r="AD215" s="58"/>
      <c r="AE215" s="58"/>
      <c r="AF215" s="14"/>
      <c r="AG215" s="58"/>
      <c r="AH215" s="58"/>
      <c r="AI215" s="58"/>
      <c r="AJ215" s="14"/>
      <c r="AK215" s="58"/>
      <c r="AL215" s="58"/>
      <c r="AM215" s="58"/>
      <c r="AN215" s="58"/>
      <c r="AO215" s="14"/>
      <c r="AP215" s="58"/>
      <c r="AQ215" s="58"/>
      <c r="AR215" s="58"/>
      <c r="AS215" s="58"/>
      <c r="AT215" s="58"/>
      <c r="AU215" s="58"/>
      <c r="AV215" s="58"/>
      <c r="AW215" s="58"/>
      <c r="AX215" s="58"/>
      <c r="AY215" s="58"/>
      <c r="AZ215" s="58"/>
      <c r="BA215" s="58"/>
      <c r="BB215" s="58"/>
      <c r="BC215" s="58"/>
      <c r="BD215" s="58"/>
      <c r="BE215" s="58"/>
      <c r="BF215" s="58"/>
      <c r="BG215" s="58"/>
      <c r="BH215" s="58"/>
      <c r="BI215" s="59"/>
      <c r="BJ215" s="59"/>
      <c r="BK215" s="59"/>
      <c r="BL215" s="59"/>
      <c r="BM215" s="59"/>
      <c r="BN215" s="59"/>
      <c r="BO215" s="58"/>
      <c r="BP215" s="58"/>
    </row>
    <row r="216" spans="1:68" s="60" customFormat="1" ht="128.25" customHeight="1">
      <c r="A216" s="58"/>
      <c r="B216" s="15" t="s">
        <v>78</v>
      </c>
      <c r="C216" s="15" t="s">
        <v>50</v>
      </c>
      <c r="D216" s="26" t="s">
        <v>128</v>
      </c>
      <c r="E216" s="26" t="s">
        <v>749</v>
      </c>
      <c r="F216" s="37" t="str">
        <f t="shared" si="24"/>
        <v>ссылка</v>
      </c>
      <c r="G216" s="35">
        <v>2349023860</v>
      </c>
      <c r="H216" s="72" t="s">
        <v>129</v>
      </c>
      <c r="I216" s="49" t="s">
        <v>153</v>
      </c>
      <c r="J216" s="15" t="s">
        <v>18</v>
      </c>
      <c r="K216" s="57">
        <v>42331</v>
      </c>
      <c r="L216" s="15" t="s">
        <v>78</v>
      </c>
      <c r="M216" s="15" t="s">
        <v>91</v>
      </c>
      <c r="N216" s="15"/>
      <c r="O216" s="13" t="s">
        <v>759</v>
      </c>
      <c r="P216" s="47"/>
      <c r="Q216" s="14"/>
      <c r="R216" s="13" t="s">
        <v>759</v>
      </c>
      <c r="S216" s="47">
        <v>44840</v>
      </c>
      <c r="T216" s="14">
        <v>18373</v>
      </c>
      <c r="U216" s="47"/>
      <c r="V216" s="58"/>
      <c r="W216" s="58"/>
      <c r="X216" s="14"/>
      <c r="Y216" s="47"/>
      <c r="Z216" s="58"/>
      <c r="AA216" s="58"/>
      <c r="AB216" s="14"/>
      <c r="AC216" s="47"/>
      <c r="AD216" s="58"/>
      <c r="AE216" s="58"/>
      <c r="AF216" s="14"/>
      <c r="AG216" s="47"/>
      <c r="AH216" s="58"/>
      <c r="AI216" s="58"/>
      <c r="AJ216" s="14"/>
      <c r="AK216" s="47"/>
      <c r="AL216" s="58"/>
      <c r="AM216" s="48"/>
      <c r="AN216" s="58"/>
      <c r="AO216" s="14"/>
      <c r="AP216" s="48"/>
      <c r="AQ216" s="58"/>
      <c r="AR216" s="58"/>
      <c r="AS216" s="48"/>
      <c r="AT216" s="58"/>
      <c r="AU216" s="62"/>
      <c r="AV216" s="48"/>
      <c r="AW216" s="58"/>
      <c r="AX216" s="58"/>
      <c r="AY216" s="48"/>
      <c r="AZ216" s="58"/>
      <c r="BA216" s="62"/>
      <c r="BB216" s="58"/>
      <c r="BC216" s="58"/>
      <c r="BD216" s="58"/>
      <c r="BE216" s="58"/>
      <c r="BF216" s="58"/>
      <c r="BG216" s="58"/>
      <c r="BH216" s="58"/>
      <c r="BI216" s="59"/>
      <c r="BJ216" s="59"/>
      <c r="BK216" s="59"/>
      <c r="BL216" s="59"/>
      <c r="BM216" s="59"/>
      <c r="BN216" s="59"/>
      <c r="BO216" s="58"/>
      <c r="BP216" s="48"/>
    </row>
    <row r="217" spans="1:68" s="60" customFormat="1" ht="128.25" customHeight="1">
      <c r="A217" s="58"/>
      <c r="B217" s="15" t="s">
        <v>78</v>
      </c>
      <c r="C217" s="15" t="s">
        <v>50</v>
      </c>
      <c r="D217" s="26" t="s">
        <v>128</v>
      </c>
      <c r="E217" s="26" t="s">
        <v>749</v>
      </c>
      <c r="F217" s="37" t="str">
        <f t="shared" si="24"/>
        <v>ссылка</v>
      </c>
      <c r="G217" s="35">
        <v>2349023860</v>
      </c>
      <c r="H217" s="72" t="s">
        <v>129</v>
      </c>
      <c r="I217" s="49" t="s">
        <v>153</v>
      </c>
      <c r="J217" s="15" t="s">
        <v>18</v>
      </c>
      <c r="K217" s="57">
        <v>42331</v>
      </c>
      <c r="L217" s="15" t="s">
        <v>78</v>
      </c>
      <c r="M217" s="15" t="s">
        <v>20</v>
      </c>
      <c r="N217" s="15"/>
      <c r="O217" s="13" t="s">
        <v>794</v>
      </c>
      <c r="P217" s="47"/>
      <c r="Q217" s="14"/>
      <c r="R217" s="13" t="s">
        <v>794</v>
      </c>
      <c r="S217" s="47">
        <v>44907</v>
      </c>
      <c r="T217" s="14">
        <v>8359.7000000000007</v>
      </c>
      <c r="U217" s="47"/>
      <c r="V217" s="58"/>
      <c r="W217" s="58"/>
      <c r="X217" s="14"/>
      <c r="Y217" s="47"/>
      <c r="Z217" s="58"/>
      <c r="AA217" s="58"/>
      <c r="AB217" s="14"/>
      <c r="AC217" s="47"/>
      <c r="AD217" s="58"/>
      <c r="AE217" s="58"/>
      <c r="AF217" s="14"/>
      <c r="AG217" s="47"/>
      <c r="AH217" s="58"/>
      <c r="AI217" s="58"/>
      <c r="AJ217" s="14"/>
      <c r="AK217" s="47"/>
      <c r="AL217" s="58"/>
      <c r="AM217" s="48"/>
      <c r="AN217" s="58"/>
      <c r="AO217" s="14"/>
      <c r="AP217" s="48"/>
      <c r="AQ217" s="58"/>
      <c r="AR217" s="58"/>
      <c r="AS217" s="48"/>
      <c r="AT217" s="58"/>
      <c r="AU217" s="62"/>
      <c r="AV217" s="48"/>
      <c r="AW217" s="58"/>
      <c r="AX217" s="58"/>
      <c r="AY217" s="48"/>
      <c r="AZ217" s="58"/>
      <c r="BA217" s="62"/>
      <c r="BB217" s="58"/>
      <c r="BC217" s="58"/>
      <c r="BD217" s="58"/>
      <c r="BE217" s="58"/>
      <c r="BF217" s="58"/>
      <c r="BG217" s="58"/>
      <c r="BH217" s="58"/>
      <c r="BI217" s="59"/>
      <c r="BJ217" s="59"/>
      <c r="BK217" s="59"/>
      <c r="BL217" s="59"/>
      <c r="BM217" s="59"/>
      <c r="BN217" s="59"/>
      <c r="BO217" s="58"/>
      <c r="BP217" s="48"/>
    </row>
    <row r="218" spans="1:68" s="60" customFormat="1" ht="128.25" customHeight="1">
      <c r="A218" s="58"/>
      <c r="B218" s="15" t="s">
        <v>78</v>
      </c>
      <c r="C218" s="15" t="s">
        <v>50</v>
      </c>
      <c r="D218" s="26" t="s">
        <v>128</v>
      </c>
      <c r="E218" s="26" t="s">
        <v>749</v>
      </c>
      <c r="F218" s="37" t="str">
        <f t="shared" si="24"/>
        <v>ссылка</v>
      </c>
      <c r="G218" s="35">
        <v>2349023860</v>
      </c>
      <c r="H218" s="72" t="s">
        <v>129</v>
      </c>
      <c r="I218" s="49" t="s">
        <v>153</v>
      </c>
      <c r="J218" s="15" t="s">
        <v>18</v>
      </c>
      <c r="K218" s="57">
        <v>42331</v>
      </c>
      <c r="L218" s="15" t="s">
        <v>78</v>
      </c>
      <c r="M218" s="15" t="s">
        <v>20</v>
      </c>
      <c r="N218" s="15"/>
      <c r="O218" s="13" t="s">
        <v>795</v>
      </c>
      <c r="P218" s="47"/>
      <c r="Q218" s="14"/>
      <c r="R218" s="13" t="s">
        <v>795</v>
      </c>
      <c r="S218" s="47">
        <v>44907</v>
      </c>
      <c r="T218" s="14">
        <v>2811.6</v>
      </c>
      <c r="U218" s="47"/>
      <c r="V218" s="58"/>
      <c r="W218" s="58"/>
      <c r="X218" s="14"/>
      <c r="Y218" s="47"/>
      <c r="Z218" s="58"/>
      <c r="AA218" s="58"/>
      <c r="AB218" s="14"/>
      <c r="AC218" s="47"/>
      <c r="AD218" s="58"/>
      <c r="AE218" s="58"/>
      <c r="AF218" s="14"/>
      <c r="AG218" s="47"/>
      <c r="AH218" s="58"/>
      <c r="AI218" s="58"/>
      <c r="AJ218" s="14"/>
      <c r="AK218" s="47"/>
      <c r="AL218" s="58"/>
      <c r="AM218" s="48"/>
      <c r="AN218" s="58"/>
      <c r="AO218" s="14"/>
      <c r="AP218" s="48"/>
      <c r="AQ218" s="58"/>
      <c r="AR218" s="58"/>
      <c r="AS218" s="48"/>
      <c r="AT218" s="58"/>
      <c r="AU218" s="62"/>
      <c r="AV218" s="48"/>
      <c r="AW218" s="58"/>
      <c r="AX218" s="58"/>
      <c r="AY218" s="48"/>
      <c r="AZ218" s="58"/>
      <c r="BA218" s="62"/>
      <c r="BB218" s="58"/>
      <c r="BC218" s="58"/>
      <c r="BD218" s="58"/>
      <c r="BE218" s="58"/>
      <c r="BF218" s="58"/>
      <c r="BG218" s="58"/>
      <c r="BH218" s="58"/>
      <c r="BI218" s="59"/>
      <c r="BJ218" s="59"/>
      <c r="BK218" s="59"/>
      <c r="BL218" s="59"/>
      <c r="BM218" s="59"/>
      <c r="BN218" s="59"/>
      <c r="BO218" s="58"/>
      <c r="BP218" s="48"/>
    </row>
    <row r="219" spans="1:68" s="60" customFormat="1" ht="128.25" customHeight="1">
      <c r="A219" s="58"/>
      <c r="B219" s="15" t="s">
        <v>78</v>
      </c>
      <c r="C219" s="15" t="s">
        <v>50</v>
      </c>
      <c r="D219" s="26" t="s">
        <v>128</v>
      </c>
      <c r="E219" s="26" t="s">
        <v>749</v>
      </c>
      <c r="F219" s="37" t="str">
        <f t="shared" si="24"/>
        <v>ссылка</v>
      </c>
      <c r="G219" s="35">
        <v>2349023860</v>
      </c>
      <c r="H219" s="72" t="s">
        <v>129</v>
      </c>
      <c r="I219" s="49" t="s">
        <v>153</v>
      </c>
      <c r="J219" s="15" t="s">
        <v>18</v>
      </c>
      <c r="K219" s="57">
        <v>42331</v>
      </c>
      <c r="L219" s="15" t="s">
        <v>78</v>
      </c>
      <c r="M219" s="15" t="s">
        <v>20</v>
      </c>
      <c r="N219" s="15"/>
      <c r="O219" s="13" t="s">
        <v>796</v>
      </c>
      <c r="P219" s="47"/>
      <c r="Q219" s="14"/>
      <c r="R219" s="13" t="s">
        <v>796</v>
      </c>
      <c r="S219" s="47">
        <v>44907</v>
      </c>
      <c r="T219" s="14">
        <v>5094.6000000000004</v>
      </c>
      <c r="U219" s="47"/>
      <c r="V219" s="58"/>
      <c r="W219" s="58"/>
      <c r="X219" s="14"/>
      <c r="Y219" s="47"/>
      <c r="Z219" s="58"/>
      <c r="AA219" s="58"/>
      <c r="AB219" s="14"/>
      <c r="AC219" s="47"/>
      <c r="AD219" s="58"/>
      <c r="AE219" s="58"/>
      <c r="AF219" s="14"/>
      <c r="AG219" s="47"/>
      <c r="AH219" s="58"/>
      <c r="AI219" s="58"/>
      <c r="AJ219" s="14"/>
      <c r="AK219" s="47"/>
      <c r="AL219" s="58"/>
      <c r="AM219" s="48"/>
      <c r="AN219" s="58"/>
      <c r="AO219" s="14"/>
      <c r="AP219" s="48"/>
      <c r="AQ219" s="58"/>
      <c r="AR219" s="58"/>
      <c r="AS219" s="48"/>
      <c r="AT219" s="58"/>
      <c r="AU219" s="62"/>
      <c r="AV219" s="48"/>
      <c r="AW219" s="58"/>
      <c r="AX219" s="58"/>
      <c r="AY219" s="48"/>
      <c r="AZ219" s="58"/>
      <c r="BA219" s="62"/>
      <c r="BB219" s="58"/>
      <c r="BC219" s="58"/>
      <c r="BD219" s="58"/>
      <c r="BE219" s="58"/>
      <c r="BF219" s="58"/>
      <c r="BG219" s="58"/>
      <c r="BH219" s="58"/>
      <c r="BI219" s="59"/>
      <c r="BJ219" s="59"/>
      <c r="BK219" s="59"/>
      <c r="BL219" s="59"/>
      <c r="BM219" s="59"/>
      <c r="BN219" s="59"/>
      <c r="BO219" s="58"/>
      <c r="BP219" s="48"/>
    </row>
    <row r="220" spans="1:68" s="60" customFormat="1" ht="138" customHeight="1">
      <c r="A220" s="81"/>
      <c r="B220" s="15" t="s">
        <v>79</v>
      </c>
      <c r="C220" s="15" t="s">
        <v>17</v>
      </c>
      <c r="D220" s="15" t="s">
        <v>703</v>
      </c>
      <c r="E220" s="15" t="s">
        <v>704</v>
      </c>
      <c r="F220" s="63" t="str">
        <f t="shared" si="24"/>
        <v>ссылка</v>
      </c>
      <c r="G220" s="35">
        <v>2352003494</v>
      </c>
      <c r="H220" s="72" t="s">
        <v>705</v>
      </c>
      <c r="I220" s="49" t="s">
        <v>153</v>
      </c>
      <c r="J220" s="15" t="s">
        <v>18</v>
      </c>
      <c r="K220" s="57">
        <v>44700</v>
      </c>
      <c r="L220" s="15" t="s">
        <v>79</v>
      </c>
      <c r="M220" s="15" t="s">
        <v>91</v>
      </c>
      <c r="N220" s="15" t="s">
        <v>706</v>
      </c>
      <c r="O220" s="13" t="s">
        <v>707</v>
      </c>
      <c r="P220" s="47">
        <v>44714</v>
      </c>
      <c r="Q220" s="14">
        <v>31188.5</v>
      </c>
      <c r="R220" s="13" t="s">
        <v>819</v>
      </c>
      <c r="S220" s="47">
        <v>44890</v>
      </c>
      <c r="T220" s="14">
        <v>474</v>
      </c>
      <c r="U220" s="47"/>
      <c r="V220" s="58"/>
      <c r="W220" s="58"/>
      <c r="X220" s="14"/>
      <c r="Y220" s="47"/>
      <c r="Z220" s="58"/>
      <c r="AA220" s="58"/>
      <c r="AB220" s="14"/>
      <c r="AC220" s="58"/>
      <c r="AD220" s="58"/>
      <c r="AE220" s="58"/>
      <c r="AF220" s="14"/>
      <c r="AG220" s="58"/>
      <c r="AH220" s="58"/>
      <c r="AI220" s="58"/>
      <c r="AJ220" s="14"/>
      <c r="AK220" s="58"/>
      <c r="AL220" s="58"/>
      <c r="AM220" s="58"/>
      <c r="AN220" s="58"/>
      <c r="AO220" s="14"/>
      <c r="AP220" s="58"/>
      <c r="AQ220" s="58"/>
      <c r="AR220" s="58"/>
      <c r="AS220" s="58"/>
      <c r="AT220" s="58"/>
      <c r="AU220" s="58"/>
      <c r="AV220" s="58"/>
      <c r="AW220" s="58"/>
      <c r="AX220" s="58"/>
      <c r="AY220" s="58"/>
      <c r="AZ220" s="58"/>
      <c r="BA220" s="58"/>
      <c r="BB220" s="58"/>
      <c r="BC220" s="58"/>
      <c r="BD220" s="58"/>
      <c r="BE220" s="58"/>
      <c r="BF220" s="58"/>
      <c r="BG220" s="58"/>
      <c r="BH220" s="58"/>
      <c r="BI220" s="59"/>
      <c r="BJ220" s="59"/>
      <c r="BK220" s="59"/>
      <c r="BL220" s="59"/>
      <c r="BM220" s="59"/>
      <c r="BN220" s="59"/>
      <c r="BO220" s="58"/>
      <c r="BP220" s="58"/>
    </row>
    <row r="221" spans="1:68" s="60" customFormat="1" ht="138" customHeight="1">
      <c r="A221" s="81"/>
      <c r="B221" s="15" t="s">
        <v>79</v>
      </c>
      <c r="C221" s="15" t="s">
        <v>17</v>
      </c>
      <c r="D221" s="15" t="s">
        <v>703</v>
      </c>
      <c r="E221" s="15" t="s">
        <v>704</v>
      </c>
      <c r="F221" s="63" t="str">
        <f t="shared" si="24"/>
        <v>ссылка</v>
      </c>
      <c r="G221" s="35">
        <v>2352003494</v>
      </c>
      <c r="H221" s="72" t="s">
        <v>705</v>
      </c>
      <c r="I221" s="49" t="s">
        <v>153</v>
      </c>
      <c r="J221" s="15" t="s">
        <v>18</v>
      </c>
      <c r="K221" s="57">
        <v>44700</v>
      </c>
      <c r="L221" s="15" t="s">
        <v>79</v>
      </c>
      <c r="M221" s="15" t="s">
        <v>21</v>
      </c>
      <c r="N221" s="15" t="s">
        <v>706</v>
      </c>
      <c r="O221" s="13" t="s">
        <v>815</v>
      </c>
      <c r="P221" s="47">
        <v>44902</v>
      </c>
      <c r="Q221" s="14">
        <v>0</v>
      </c>
      <c r="R221" s="13" t="s">
        <v>817</v>
      </c>
      <c r="S221" s="47">
        <v>44890</v>
      </c>
      <c r="T221" s="14">
        <v>1493</v>
      </c>
      <c r="U221" s="47"/>
      <c r="V221" s="58"/>
      <c r="W221" s="58"/>
      <c r="X221" s="14"/>
      <c r="Y221" s="47"/>
      <c r="Z221" s="58"/>
      <c r="AA221" s="58"/>
      <c r="AB221" s="14"/>
      <c r="AC221" s="58"/>
      <c r="AD221" s="58"/>
      <c r="AE221" s="58"/>
      <c r="AF221" s="14"/>
      <c r="AG221" s="58"/>
      <c r="AH221" s="58"/>
      <c r="AI221" s="58"/>
      <c r="AJ221" s="14"/>
      <c r="AK221" s="58"/>
      <c r="AL221" s="58"/>
      <c r="AM221" s="58"/>
      <c r="AN221" s="58"/>
      <c r="AO221" s="14"/>
      <c r="AP221" s="58"/>
      <c r="AQ221" s="58"/>
      <c r="AR221" s="58"/>
      <c r="AS221" s="58"/>
      <c r="AT221" s="58"/>
      <c r="AU221" s="58"/>
      <c r="AV221" s="58"/>
      <c r="AW221" s="58"/>
      <c r="AX221" s="58"/>
      <c r="AY221" s="58"/>
      <c r="AZ221" s="58"/>
      <c r="BA221" s="58"/>
      <c r="BB221" s="58"/>
      <c r="BC221" s="58"/>
      <c r="BD221" s="58"/>
      <c r="BE221" s="58"/>
      <c r="BF221" s="58"/>
      <c r="BG221" s="58"/>
      <c r="BH221" s="58"/>
      <c r="BI221" s="59"/>
      <c r="BJ221" s="59"/>
      <c r="BK221" s="59"/>
      <c r="BL221" s="59"/>
      <c r="BM221" s="59"/>
      <c r="BN221" s="59"/>
      <c r="BO221" s="58"/>
      <c r="BP221" s="58"/>
    </row>
    <row r="222" spans="1:68" s="60" customFormat="1" ht="138" customHeight="1">
      <c r="A222" s="81"/>
      <c r="B222" s="15" t="s">
        <v>79</v>
      </c>
      <c r="C222" s="15" t="s">
        <v>17</v>
      </c>
      <c r="D222" s="15" t="s">
        <v>703</v>
      </c>
      <c r="E222" s="15" t="s">
        <v>704</v>
      </c>
      <c r="F222" s="63" t="str">
        <f t="shared" si="24"/>
        <v>ссылка</v>
      </c>
      <c r="G222" s="35">
        <v>2352003494</v>
      </c>
      <c r="H222" s="72" t="s">
        <v>705</v>
      </c>
      <c r="I222" s="49" t="s">
        <v>153</v>
      </c>
      <c r="J222" s="15" t="s">
        <v>18</v>
      </c>
      <c r="K222" s="57">
        <v>44700</v>
      </c>
      <c r="L222" s="15" t="s">
        <v>79</v>
      </c>
      <c r="M222" s="15" t="s">
        <v>21</v>
      </c>
      <c r="N222" s="15" t="s">
        <v>706</v>
      </c>
      <c r="O222" s="13" t="s">
        <v>816</v>
      </c>
      <c r="P222" s="47">
        <v>44902</v>
      </c>
      <c r="Q222" s="14">
        <v>0</v>
      </c>
      <c r="R222" s="13" t="s">
        <v>818</v>
      </c>
      <c r="S222" s="47">
        <v>44890</v>
      </c>
      <c r="T222" s="14">
        <v>743</v>
      </c>
      <c r="U222" s="47"/>
      <c r="V222" s="58"/>
      <c r="W222" s="58"/>
      <c r="X222" s="14"/>
      <c r="Y222" s="47"/>
      <c r="Z222" s="58"/>
      <c r="AA222" s="58"/>
      <c r="AB222" s="14"/>
      <c r="AC222" s="58"/>
      <c r="AD222" s="58"/>
      <c r="AE222" s="58"/>
      <c r="AF222" s="14"/>
      <c r="AG222" s="58"/>
      <c r="AH222" s="58"/>
      <c r="AI222" s="58"/>
      <c r="AJ222" s="14"/>
      <c r="AK222" s="58"/>
      <c r="AL222" s="58"/>
      <c r="AM222" s="58"/>
      <c r="AN222" s="58"/>
      <c r="AO222" s="14"/>
      <c r="AP222" s="58"/>
      <c r="AQ222" s="58"/>
      <c r="AR222" s="58"/>
      <c r="AS222" s="58"/>
      <c r="AT222" s="58"/>
      <c r="AU222" s="58"/>
      <c r="AV222" s="58"/>
      <c r="AW222" s="58"/>
      <c r="AX222" s="58"/>
      <c r="AY222" s="58"/>
      <c r="AZ222" s="58"/>
      <c r="BA222" s="58"/>
      <c r="BB222" s="58"/>
      <c r="BC222" s="58"/>
      <c r="BD222" s="58"/>
      <c r="BE222" s="58"/>
      <c r="BF222" s="58"/>
      <c r="BG222" s="58"/>
      <c r="BH222" s="58"/>
      <c r="BI222" s="59"/>
      <c r="BJ222" s="59"/>
      <c r="BK222" s="59"/>
      <c r="BL222" s="59"/>
      <c r="BM222" s="59"/>
      <c r="BN222" s="59"/>
      <c r="BO222" s="58"/>
      <c r="BP222" s="58"/>
    </row>
    <row r="223" spans="1:68" s="60" customFormat="1" ht="97.5" customHeight="1">
      <c r="A223" s="81"/>
      <c r="B223" s="15" t="s">
        <v>79</v>
      </c>
      <c r="C223" s="15" t="s">
        <v>17</v>
      </c>
      <c r="D223" s="15" t="s">
        <v>703</v>
      </c>
      <c r="E223" s="15" t="s">
        <v>704</v>
      </c>
      <c r="F223" s="63" t="str">
        <f t="shared" si="24"/>
        <v>ссылка</v>
      </c>
      <c r="G223" s="35">
        <v>2352003494</v>
      </c>
      <c r="H223" s="72" t="s">
        <v>705</v>
      </c>
      <c r="I223" s="49" t="s">
        <v>153</v>
      </c>
      <c r="J223" s="15" t="s">
        <v>18</v>
      </c>
      <c r="K223" s="57">
        <v>44700</v>
      </c>
      <c r="L223" s="15" t="s">
        <v>79</v>
      </c>
      <c r="M223" s="15" t="s">
        <v>53</v>
      </c>
      <c r="N223" s="15"/>
      <c r="O223" s="13" t="s">
        <v>750</v>
      </c>
      <c r="P223" s="47"/>
      <c r="Q223" s="14"/>
      <c r="R223" s="13" t="s">
        <v>750</v>
      </c>
      <c r="S223" s="47">
        <v>44840</v>
      </c>
      <c r="T223" s="14">
        <v>5822.5</v>
      </c>
      <c r="U223" s="47"/>
      <c r="V223" s="58"/>
      <c r="W223" s="58"/>
      <c r="X223" s="14"/>
      <c r="Y223" s="47"/>
      <c r="Z223" s="58"/>
      <c r="AA223" s="58"/>
      <c r="AB223" s="14"/>
      <c r="AC223" s="58"/>
      <c r="AD223" s="58"/>
      <c r="AE223" s="58"/>
      <c r="AF223" s="14"/>
      <c r="AG223" s="58"/>
      <c r="AH223" s="58"/>
      <c r="AI223" s="58"/>
      <c r="AJ223" s="14"/>
      <c r="AK223" s="58"/>
      <c r="AL223" s="58"/>
      <c r="AM223" s="58"/>
      <c r="AN223" s="58"/>
      <c r="AO223" s="14"/>
      <c r="AP223" s="58"/>
      <c r="AQ223" s="58"/>
      <c r="AR223" s="58"/>
      <c r="AS223" s="58"/>
      <c r="AT223" s="58"/>
      <c r="AU223" s="58"/>
      <c r="AV223" s="58"/>
      <c r="AW223" s="58"/>
      <c r="AX223" s="58"/>
      <c r="AY223" s="58"/>
      <c r="AZ223" s="58"/>
      <c r="BA223" s="58"/>
      <c r="BB223" s="58"/>
      <c r="BC223" s="58"/>
      <c r="BD223" s="58"/>
      <c r="BE223" s="58"/>
      <c r="BF223" s="58"/>
      <c r="BG223" s="58"/>
      <c r="BH223" s="58"/>
      <c r="BI223" s="59"/>
      <c r="BJ223" s="59"/>
      <c r="BK223" s="59"/>
      <c r="BL223" s="59"/>
      <c r="BM223" s="59"/>
      <c r="BN223" s="59"/>
      <c r="BO223" s="58"/>
      <c r="BP223" s="58"/>
    </row>
    <row r="224" spans="1:68" s="60" customFormat="1" ht="70.5" customHeight="1">
      <c r="A224" s="81"/>
      <c r="B224" s="15" t="s">
        <v>79</v>
      </c>
      <c r="C224" s="15" t="s">
        <v>17</v>
      </c>
      <c r="D224" s="15" t="s">
        <v>703</v>
      </c>
      <c r="E224" s="15" t="s">
        <v>704</v>
      </c>
      <c r="F224" s="63" t="str">
        <f t="shared" ref="F224:F244" si="26">IF(E224&lt;&gt;"",HYPERLINK("http://kad.arbitr.ru/Card?number="&amp;IF(MID(E224,SEARCH("/",E224)+1,2)&lt;&gt;"20",MID(E224,1,SEARCH("/",E224))&amp;"20"&amp;MID(E224,SEARCH("/",E224)+1,2),E224),"ссылка"),"")</f>
        <v>ссылка</v>
      </c>
      <c r="G224" s="35">
        <v>2352003494</v>
      </c>
      <c r="H224" s="72" t="s">
        <v>705</v>
      </c>
      <c r="I224" s="49" t="s">
        <v>153</v>
      </c>
      <c r="J224" s="15" t="s">
        <v>18</v>
      </c>
      <c r="K224" s="57">
        <v>44700</v>
      </c>
      <c r="L224" s="15" t="s">
        <v>79</v>
      </c>
      <c r="M224" s="15" t="s">
        <v>53</v>
      </c>
      <c r="N224" s="15"/>
      <c r="O224" s="13" t="s">
        <v>751</v>
      </c>
      <c r="P224" s="47"/>
      <c r="Q224" s="14"/>
      <c r="R224" s="13" t="s">
        <v>751</v>
      </c>
      <c r="S224" s="47">
        <v>44840</v>
      </c>
      <c r="T224" s="14">
        <v>354.2</v>
      </c>
      <c r="U224" s="47"/>
      <c r="V224" s="58"/>
      <c r="W224" s="58"/>
      <c r="X224" s="14"/>
      <c r="Y224" s="47"/>
      <c r="Z224" s="58"/>
      <c r="AA224" s="58"/>
      <c r="AB224" s="14"/>
      <c r="AC224" s="58"/>
      <c r="AD224" s="58"/>
      <c r="AE224" s="58"/>
      <c r="AF224" s="14"/>
      <c r="AG224" s="58"/>
      <c r="AH224" s="58"/>
      <c r="AI224" s="58"/>
      <c r="AJ224" s="14"/>
      <c r="AK224" s="58"/>
      <c r="AL224" s="58"/>
      <c r="AM224" s="58"/>
      <c r="AN224" s="58"/>
      <c r="AO224" s="14"/>
      <c r="AP224" s="58"/>
      <c r="AQ224" s="58"/>
      <c r="AR224" s="58"/>
      <c r="AS224" s="58"/>
      <c r="AT224" s="58"/>
      <c r="AU224" s="58"/>
      <c r="AV224" s="58"/>
      <c r="AW224" s="58"/>
      <c r="AX224" s="58"/>
      <c r="AY224" s="58"/>
      <c r="AZ224" s="58"/>
      <c r="BA224" s="58"/>
      <c r="BB224" s="58"/>
      <c r="BC224" s="58"/>
      <c r="BD224" s="58"/>
      <c r="BE224" s="58"/>
      <c r="BF224" s="58"/>
      <c r="BG224" s="58"/>
      <c r="BH224" s="58"/>
      <c r="BI224" s="59"/>
      <c r="BJ224" s="59"/>
      <c r="BK224" s="59"/>
      <c r="BL224" s="59"/>
      <c r="BM224" s="59"/>
      <c r="BN224" s="59"/>
      <c r="BO224" s="58"/>
      <c r="BP224" s="58"/>
    </row>
    <row r="225" spans="1:68" s="60" customFormat="1" ht="92.25" customHeight="1">
      <c r="A225" s="81"/>
      <c r="B225" s="15" t="s">
        <v>79</v>
      </c>
      <c r="C225" s="15" t="s">
        <v>17</v>
      </c>
      <c r="D225" s="15" t="s">
        <v>703</v>
      </c>
      <c r="E225" s="15" t="s">
        <v>704</v>
      </c>
      <c r="F225" s="63" t="str">
        <f t="shared" si="26"/>
        <v>ссылка</v>
      </c>
      <c r="G225" s="35">
        <v>2352003494</v>
      </c>
      <c r="H225" s="72" t="s">
        <v>705</v>
      </c>
      <c r="I225" s="49" t="s">
        <v>153</v>
      </c>
      <c r="J225" s="15" t="s">
        <v>18</v>
      </c>
      <c r="K225" s="57">
        <v>44700</v>
      </c>
      <c r="L225" s="15" t="s">
        <v>79</v>
      </c>
      <c r="M225" s="15" t="s">
        <v>53</v>
      </c>
      <c r="N225" s="15"/>
      <c r="O225" s="13" t="s">
        <v>752</v>
      </c>
      <c r="P225" s="47"/>
      <c r="Q225" s="14"/>
      <c r="R225" s="13" t="s">
        <v>752</v>
      </c>
      <c r="S225" s="47">
        <v>44840</v>
      </c>
      <c r="T225" s="14">
        <v>1057.5</v>
      </c>
      <c r="U225" s="47"/>
      <c r="V225" s="58"/>
      <c r="W225" s="58"/>
      <c r="X225" s="14"/>
      <c r="Y225" s="47"/>
      <c r="Z225" s="58"/>
      <c r="AA225" s="58"/>
      <c r="AB225" s="14"/>
      <c r="AC225" s="58"/>
      <c r="AD225" s="58"/>
      <c r="AE225" s="58"/>
      <c r="AF225" s="14"/>
      <c r="AG225" s="58"/>
      <c r="AH225" s="58"/>
      <c r="AI225" s="58"/>
      <c r="AJ225" s="14"/>
      <c r="AK225" s="58"/>
      <c r="AL225" s="58"/>
      <c r="AM225" s="58"/>
      <c r="AN225" s="58"/>
      <c r="AO225" s="14"/>
      <c r="AP225" s="58"/>
      <c r="AQ225" s="58"/>
      <c r="AR225" s="58"/>
      <c r="AS225" s="58"/>
      <c r="AT225" s="58"/>
      <c r="AU225" s="58"/>
      <c r="AV225" s="58"/>
      <c r="AW225" s="58"/>
      <c r="AX225" s="58"/>
      <c r="AY225" s="58"/>
      <c r="AZ225" s="58"/>
      <c r="BA225" s="58"/>
      <c r="BB225" s="58"/>
      <c r="BC225" s="58"/>
      <c r="BD225" s="58"/>
      <c r="BE225" s="58"/>
      <c r="BF225" s="58"/>
      <c r="BG225" s="58"/>
      <c r="BH225" s="58"/>
      <c r="BI225" s="59"/>
      <c r="BJ225" s="59"/>
      <c r="BK225" s="59"/>
      <c r="BL225" s="59"/>
      <c r="BM225" s="59"/>
      <c r="BN225" s="59"/>
      <c r="BO225" s="58"/>
      <c r="BP225" s="58"/>
    </row>
    <row r="226" spans="1:68" s="60" customFormat="1" ht="92.25" customHeight="1">
      <c r="A226" s="81"/>
      <c r="B226" s="15" t="s">
        <v>79</v>
      </c>
      <c r="C226" s="15" t="s">
        <v>17</v>
      </c>
      <c r="D226" s="15" t="s">
        <v>703</v>
      </c>
      <c r="E226" s="15" t="s">
        <v>704</v>
      </c>
      <c r="F226" s="63" t="str">
        <f t="shared" si="26"/>
        <v>ссылка</v>
      </c>
      <c r="G226" s="35">
        <v>2352003494</v>
      </c>
      <c r="H226" s="72" t="s">
        <v>705</v>
      </c>
      <c r="I226" s="49" t="s">
        <v>153</v>
      </c>
      <c r="J226" s="15" t="s">
        <v>18</v>
      </c>
      <c r="K226" s="57">
        <v>44700</v>
      </c>
      <c r="L226" s="15" t="s">
        <v>79</v>
      </c>
      <c r="M226" s="15" t="s">
        <v>53</v>
      </c>
      <c r="N226" s="15"/>
      <c r="O226" s="13" t="s">
        <v>753</v>
      </c>
      <c r="P226" s="47"/>
      <c r="Q226" s="14"/>
      <c r="R226" s="13" t="s">
        <v>753</v>
      </c>
      <c r="S226" s="47">
        <v>44840</v>
      </c>
      <c r="T226" s="14">
        <v>385</v>
      </c>
      <c r="U226" s="47"/>
      <c r="V226" s="58"/>
      <c r="W226" s="58"/>
      <c r="X226" s="14"/>
      <c r="Y226" s="47"/>
      <c r="Z226" s="58"/>
      <c r="AA226" s="58"/>
      <c r="AB226" s="14"/>
      <c r="AC226" s="58"/>
      <c r="AD226" s="58"/>
      <c r="AE226" s="58"/>
      <c r="AF226" s="14"/>
      <c r="AG226" s="58"/>
      <c r="AH226" s="58"/>
      <c r="AI226" s="58"/>
      <c r="AJ226" s="14"/>
      <c r="AK226" s="58"/>
      <c r="AL226" s="58"/>
      <c r="AM226" s="58"/>
      <c r="AN226" s="58"/>
      <c r="AO226" s="14"/>
      <c r="AP226" s="58"/>
      <c r="AQ226" s="58"/>
      <c r="AR226" s="58"/>
      <c r="AS226" s="58"/>
      <c r="AT226" s="58"/>
      <c r="AU226" s="58"/>
      <c r="AV226" s="58"/>
      <c r="AW226" s="58"/>
      <c r="AX226" s="58"/>
      <c r="AY226" s="58"/>
      <c r="AZ226" s="58"/>
      <c r="BA226" s="58"/>
      <c r="BB226" s="58"/>
      <c r="BC226" s="58"/>
      <c r="BD226" s="58"/>
      <c r="BE226" s="58"/>
      <c r="BF226" s="58"/>
      <c r="BG226" s="58"/>
      <c r="BH226" s="58"/>
      <c r="BI226" s="59"/>
      <c r="BJ226" s="59"/>
      <c r="BK226" s="59"/>
      <c r="BL226" s="59"/>
      <c r="BM226" s="59"/>
      <c r="BN226" s="59"/>
      <c r="BO226" s="58"/>
      <c r="BP226" s="58"/>
    </row>
    <row r="227" spans="1:68" s="60" customFormat="1" ht="92.25" customHeight="1">
      <c r="A227" s="81"/>
      <c r="B227" s="15" t="s">
        <v>79</v>
      </c>
      <c r="C227" s="15" t="s">
        <v>17</v>
      </c>
      <c r="D227" s="15" t="s">
        <v>703</v>
      </c>
      <c r="E227" s="15" t="s">
        <v>704</v>
      </c>
      <c r="F227" s="63" t="str">
        <f t="shared" si="26"/>
        <v>ссылка</v>
      </c>
      <c r="G227" s="35">
        <v>2352003494</v>
      </c>
      <c r="H227" s="72" t="s">
        <v>705</v>
      </c>
      <c r="I227" s="49" t="s">
        <v>153</v>
      </c>
      <c r="J227" s="15" t="s">
        <v>18</v>
      </c>
      <c r="K227" s="57">
        <v>44700</v>
      </c>
      <c r="L227" s="15" t="s">
        <v>79</v>
      </c>
      <c r="M227" s="15" t="s">
        <v>53</v>
      </c>
      <c r="N227" s="15"/>
      <c r="O227" s="13" t="s">
        <v>754</v>
      </c>
      <c r="P227" s="47"/>
      <c r="Q227" s="14"/>
      <c r="R227" s="13" t="s">
        <v>754</v>
      </c>
      <c r="S227" s="47">
        <v>44840</v>
      </c>
      <c r="T227" s="14">
        <v>1443</v>
      </c>
      <c r="U227" s="47"/>
      <c r="V227" s="58"/>
      <c r="W227" s="58"/>
      <c r="X227" s="14"/>
      <c r="Y227" s="47"/>
      <c r="Z227" s="58"/>
      <c r="AA227" s="58"/>
      <c r="AB227" s="14"/>
      <c r="AC227" s="58"/>
      <c r="AD227" s="58"/>
      <c r="AE227" s="58"/>
      <c r="AF227" s="14"/>
      <c r="AG227" s="58"/>
      <c r="AH227" s="58"/>
      <c r="AI227" s="58"/>
      <c r="AJ227" s="14"/>
      <c r="AK227" s="58"/>
      <c r="AL227" s="58"/>
      <c r="AM227" s="58"/>
      <c r="AN227" s="58"/>
      <c r="AO227" s="14"/>
      <c r="AP227" s="58"/>
      <c r="AQ227" s="58"/>
      <c r="AR227" s="58"/>
      <c r="AS227" s="58"/>
      <c r="AT227" s="58"/>
      <c r="AU227" s="58"/>
      <c r="AV227" s="58"/>
      <c r="AW227" s="58"/>
      <c r="AX227" s="58"/>
      <c r="AY227" s="58"/>
      <c r="AZ227" s="58"/>
      <c r="BA227" s="58"/>
      <c r="BB227" s="58"/>
      <c r="BC227" s="58"/>
      <c r="BD227" s="58"/>
      <c r="BE227" s="58"/>
      <c r="BF227" s="58"/>
      <c r="BG227" s="58"/>
      <c r="BH227" s="58"/>
      <c r="BI227" s="59"/>
      <c r="BJ227" s="59"/>
      <c r="BK227" s="59"/>
      <c r="BL227" s="59"/>
      <c r="BM227" s="59"/>
      <c r="BN227" s="59"/>
      <c r="BO227" s="58"/>
      <c r="BP227" s="58"/>
    </row>
    <row r="228" spans="1:68" s="60" customFormat="1" ht="92.25" customHeight="1">
      <c r="A228" s="81"/>
      <c r="B228" s="15" t="s">
        <v>79</v>
      </c>
      <c r="C228" s="15" t="s">
        <v>17</v>
      </c>
      <c r="D228" s="15" t="s">
        <v>703</v>
      </c>
      <c r="E228" s="15" t="s">
        <v>704</v>
      </c>
      <c r="F228" s="63" t="str">
        <f t="shared" si="26"/>
        <v>ссылка</v>
      </c>
      <c r="G228" s="35">
        <v>2352003494</v>
      </c>
      <c r="H228" s="72" t="s">
        <v>705</v>
      </c>
      <c r="I228" s="49" t="s">
        <v>153</v>
      </c>
      <c r="J228" s="15" t="s">
        <v>18</v>
      </c>
      <c r="K228" s="57">
        <v>44700</v>
      </c>
      <c r="L228" s="15" t="s">
        <v>79</v>
      </c>
      <c r="M228" s="15" t="s">
        <v>53</v>
      </c>
      <c r="N228" s="15"/>
      <c r="O228" s="13" t="s">
        <v>755</v>
      </c>
      <c r="P228" s="47"/>
      <c r="Q228" s="14"/>
      <c r="R228" s="13" t="s">
        <v>755</v>
      </c>
      <c r="S228" s="47">
        <v>44840</v>
      </c>
      <c r="T228" s="14">
        <v>1163</v>
      </c>
      <c r="U228" s="47"/>
      <c r="V228" s="58"/>
      <c r="W228" s="58"/>
      <c r="X228" s="14"/>
      <c r="Y228" s="47"/>
      <c r="Z228" s="58"/>
      <c r="AA228" s="58"/>
      <c r="AB228" s="14"/>
      <c r="AC228" s="58"/>
      <c r="AD228" s="58"/>
      <c r="AE228" s="58"/>
      <c r="AF228" s="14"/>
      <c r="AG228" s="58"/>
      <c r="AH228" s="58"/>
      <c r="AI228" s="58"/>
      <c r="AJ228" s="14"/>
      <c r="AK228" s="58"/>
      <c r="AL228" s="58"/>
      <c r="AM228" s="58"/>
      <c r="AN228" s="58"/>
      <c r="AO228" s="14"/>
      <c r="AP228" s="58"/>
      <c r="AQ228" s="58"/>
      <c r="AR228" s="58"/>
      <c r="AS228" s="58"/>
      <c r="AT228" s="58"/>
      <c r="AU228" s="58"/>
      <c r="AV228" s="58"/>
      <c r="AW228" s="58"/>
      <c r="AX228" s="58"/>
      <c r="AY228" s="58"/>
      <c r="AZ228" s="58"/>
      <c r="BA228" s="58"/>
      <c r="BB228" s="58"/>
      <c r="BC228" s="58"/>
      <c r="BD228" s="58"/>
      <c r="BE228" s="58"/>
      <c r="BF228" s="58"/>
      <c r="BG228" s="58"/>
      <c r="BH228" s="58"/>
      <c r="BI228" s="59"/>
      <c r="BJ228" s="59"/>
      <c r="BK228" s="59"/>
      <c r="BL228" s="59"/>
      <c r="BM228" s="59"/>
      <c r="BN228" s="59"/>
      <c r="BO228" s="58"/>
      <c r="BP228" s="58"/>
    </row>
    <row r="229" spans="1:68" s="60" customFormat="1" ht="92.25" customHeight="1">
      <c r="A229" s="81"/>
      <c r="B229" s="15" t="s">
        <v>79</v>
      </c>
      <c r="C229" s="15" t="s">
        <v>17</v>
      </c>
      <c r="D229" s="15" t="s">
        <v>703</v>
      </c>
      <c r="E229" s="15" t="s">
        <v>704</v>
      </c>
      <c r="F229" s="63" t="str">
        <f t="shared" si="26"/>
        <v>ссылка</v>
      </c>
      <c r="G229" s="35">
        <v>2352003494</v>
      </c>
      <c r="H229" s="72" t="s">
        <v>705</v>
      </c>
      <c r="I229" s="49" t="s">
        <v>153</v>
      </c>
      <c r="J229" s="15" t="s">
        <v>18</v>
      </c>
      <c r="K229" s="57">
        <v>44700</v>
      </c>
      <c r="L229" s="15" t="s">
        <v>79</v>
      </c>
      <c r="M229" s="15" t="s">
        <v>53</v>
      </c>
      <c r="N229" s="15"/>
      <c r="O229" s="13" t="s">
        <v>756</v>
      </c>
      <c r="P229" s="47"/>
      <c r="Q229" s="14"/>
      <c r="R229" s="13" t="s">
        <v>756</v>
      </c>
      <c r="S229" s="47">
        <v>44840</v>
      </c>
      <c r="T229" s="14">
        <v>681</v>
      </c>
      <c r="U229" s="47"/>
      <c r="V229" s="58"/>
      <c r="W229" s="58"/>
      <c r="X229" s="14"/>
      <c r="Y229" s="47"/>
      <c r="Z229" s="58"/>
      <c r="AA229" s="58"/>
      <c r="AB229" s="14"/>
      <c r="AC229" s="58"/>
      <c r="AD229" s="58"/>
      <c r="AE229" s="58"/>
      <c r="AF229" s="14"/>
      <c r="AG229" s="58"/>
      <c r="AH229" s="58"/>
      <c r="AI229" s="58"/>
      <c r="AJ229" s="14"/>
      <c r="AK229" s="58"/>
      <c r="AL229" s="58"/>
      <c r="AM229" s="58"/>
      <c r="AN229" s="58"/>
      <c r="AO229" s="14"/>
      <c r="AP229" s="58"/>
      <c r="AQ229" s="58"/>
      <c r="AR229" s="58"/>
      <c r="AS229" s="58"/>
      <c r="AT229" s="58"/>
      <c r="AU229" s="58"/>
      <c r="AV229" s="58"/>
      <c r="AW229" s="58"/>
      <c r="AX229" s="58"/>
      <c r="AY229" s="58"/>
      <c r="AZ229" s="58"/>
      <c r="BA229" s="58"/>
      <c r="BB229" s="58"/>
      <c r="BC229" s="58"/>
      <c r="BD229" s="58"/>
      <c r="BE229" s="58"/>
      <c r="BF229" s="58"/>
      <c r="BG229" s="58"/>
      <c r="BH229" s="58"/>
      <c r="BI229" s="59"/>
      <c r="BJ229" s="59"/>
      <c r="BK229" s="59"/>
      <c r="BL229" s="59"/>
      <c r="BM229" s="59"/>
      <c r="BN229" s="59"/>
      <c r="BO229" s="58"/>
      <c r="BP229" s="58"/>
    </row>
    <row r="230" spans="1:68" s="60" customFormat="1" ht="92.25" customHeight="1">
      <c r="A230" s="81"/>
      <c r="B230" s="15" t="s">
        <v>79</v>
      </c>
      <c r="C230" s="15" t="s">
        <v>17</v>
      </c>
      <c r="D230" s="15" t="s">
        <v>703</v>
      </c>
      <c r="E230" s="15" t="s">
        <v>704</v>
      </c>
      <c r="F230" s="63" t="str">
        <f t="shared" si="26"/>
        <v>ссылка</v>
      </c>
      <c r="G230" s="35">
        <v>2352003494</v>
      </c>
      <c r="H230" s="72" t="s">
        <v>705</v>
      </c>
      <c r="I230" s="49" t="s">
        <v>153</v>
      </c>
      <c r="J230" s="15" t="s">
        <v>18</v>
      </c>
      <c r="K230" s="57">
        <v>44700</v>
      </c>
      <c r="L230" s="15" t="s">
        <v>79</v>
      </c>
      <c r="M230" s="15" t="s">
        <v>53</v>
      </c>
      <c r="N230" s="15"/>
      <c r="O230" s="13" t="s">
        <v>757</v>
      </c>
      <c r="P230" s="47"/>
      <c r="Q230" s="14"/>
      <c r="R230" s="13" t="s">
        <v>757</v>
      </c>
      <c r="S230" s="47">
        <v>44840</v>
      </c>
      <c r="T230" s="14">
        <v>285</v>
      </c>
      <c r="U230" s="47"/>
      <c r="V230" s="58"/>
      <c r="W230" s="58"/>
      <c r="X230" s="14"/>
      <c r="Y230" s="47"/>
      <c r="Z230" s="58"/>
      <c r="AA230" s="58"/>
      <c r="AB230" s="14"/>
      <c r="AC230" s="58"/>
      <c r="AD230" s="58"/>
      <c r="AE230" s="58"/>
      <c r="AF230" s="14"/>
      <c r="AG230" s="58"/>
      <c r="AH230" s="58"/>
      <c r="AI230" s="58"/>
      <c r="AJ230" s="14"/>
      <c r="AK230" s="58"/>
      <c r="AL230" s="58"/>
      <c r="AM230" s="58"/>
      <c r="AN230" s="58"/>
      <c r="AO230" s="14"/>
      <c r="AP230" s="58"/>
      <c r="AQ230" s="58"/>
      <c r="AR230" s="58"/>
      <c r="AS230" s="58"/>
      <c r="AT230" s="58"/>
      <c r="AU230" s="58"/>
      <c r="AV230" s="58"/>
      <c r="AW230" s="58"/>
      <c r="AX230" s="58"/>
      <c r="AY230" s="58"/>
      <c r="AZ230" s="58"/>
      <c r="BA230" s="58"/>
      <c r="BB230" s="58"/>
      <c r="BC230" s="58"/>
      <c r="BD230" s="58"/>
      <c r="BE230" s="58"/>
      <c r="BF230" s="58"/>
      <c r="BG230" s="58"/>
      <c r="BH230" s="58"/>
      <c r="BI230" s="59"/>
      <c r="BJ230" s="59"/>
      <c r="BK230" s="59"/>
      <c r="BL230" s="59"/>
      <c r="BM230" s="59"/>
      <c r="BN230" s="59"/>
      <c r="BO230" s="58"/>
      <c r="BP230" s="58"/>
    </row>
    <row r="231" spans="1:68" s="60" customFormat="1" ht="92.25" customHeight="1">
      <c r="A231" s="81"/>
      <c r="B231" s="15" t="s">
        <v>79</v>
      </c>
      <c r="C231" s="15" t="s">
        <v>17</v>
      </c>
      <c r="D231" s="15" t="s">
        <v>703</v>
      </c>
      <c r="E231" s="15" t="s">
        <v>704</v>
      </c>
      <c r="F231" s="63" t="str">
        <f t="shared" si="26"/>
        <v>ссылка</v>
      </c>
      <c r="G231" s="35">
        <v>2352003494</v>
      </c>
      <c r="H231" s="72" t="s">
        <v>705</v>
      </c>
      <c r="I231" s="49" t="s">
        <v>153</v>
      </c>
      <c r="J231" s="15" t="s">
        <v>18</v>
      </c>
      <c r="K231" s="57">
        <v>44700</v>
      </c>
      <c r="L231" s="15" t="s">
        <v>79</v>
      </c>
      <c r="M231" s="15" t="s">
        <v>53</v>
      </c>
      <c r="N231" s="15"/>
      <c r="O231" s="13" t="s">
        <v>758</v>
      </c>
      <c r="P231" s="47"/>
      <c r="Q231" s="14"/>
      <c r="R231" s="13" t="s">
        <v>758</v>
      </c>
      <c r="S231" s="47">
        <v>44840</v>
      </c>
      <c r="T231" s="14">
        <v>334</v>
      </c>
      <c r="U231" s="47"/>
      <c r="V231" s="58"/>
      <c r="W231" s="58"/>
      <c r="X231" s="14"/>
      <c r="Y231" s="47"/>
      <c r="Z231" s="58"/>
      <c r="AA231" s="58"/>
      <c r="AB231" s="14"/>
      <c r="AC231" s="58"/>
      <c r="AD231" s="58"/>
      <c r="AE231" s="58"/>
      <c r="AF231" s="14"/>
      <c r="AG231" s="58"/>
      <c r="AH231" s="58"/>
      <c r="AI231" s="58"/>
      <c r="AJ231" s="14"/>
      <c r="AK231" s="58"/>
      <c r="AL231" s="58"/>
      <c r="AM231" s="58"/>
      <c r="AN231" s="58"/>
      <c r="AO231" s="14"/>
      <c r="AP231" s="58"/>
      <c r="AQ231" s="58"/>
      <c r="AR231" s="58"/>
      <c r="AS231" s="58"/>
      <c r="AT231" s="58"/>
      <c r="AU231" s="58"/>
      <c r="AV231" s="58"/>
      <c r="AW231" s="58"/>
      <c r="AX231" s="58"/>
      <c r="AY231" s="58"/>
      <c r="AZ231" s="58"/>
      <c r="BA231" s="58"/>
      <c r="BB231" s="58"/>
      <c r="BC231" s="58"/>
      <c r="BD231" s="58"/>
      <c r="BE231" s="58"/>
      <c r="BF231" s="58"/>
      <c r="BG231" s="58"/>
      <c r="BH231" s="58"/>
      <c r="BI231" s="59"/>
      <c r="BJ231" s="59"/>
      <c r="BK231" s="59"/>
      <c r="BL231" s="59"/>
      <c r="BM231" s="59"/>
      <c r="BN231" s="59"/>
      <c r="BO231" s="58"/>
      <c r="BP231" s="58"/>
    </row>
    <row r="232" spans="1:68" s="60" customFormat="1" ht="92.25" customHeight="1">
      <c r="A232" s="81"/>
      <c r="B232" s="15" t="s">
        <v>79</v>
      </c>
      <c r="C232" s="15" t="s">
        <v>17</v>
      </c>
      <c r="D232" s="15" t="s">
        <v>703</v>
      </c>
      <c r="E232" s="15" t="s">
        <v>704</v>
      </c>
      <c r="F232" s="63" t="str">
        <f t="shared" si="26"/>
        <v>ссылка</v>
      </c>
      <c r="G232" s="35">
        <v>2352003494</v>
      </c>
      <c r="H232" s="72" t="s">
        <v>705</v>
      </c>
      <c r="I232" s="49" t="s">
        <v>153</v>
      </c>
      <c r="J232" s="15" t="s">
        <v>18</v>
      </c>
      <c r="K232" s="57">
        <v>44700</v>
      </c>
      <c r="L232" s="15" t="s">
        <v>79</v>
      </c>
      <c r="M232" s="15" t="s">
        <v>53</v>
      </c>
      <c r="N232" s="15"/>
      <c r="O232" s="13" t="s">
        <v>820</v>
      </c>
      <c r="P232" s="47"/>
      <c r="Q232" s="14"/>
      <c r="R232" s="13" t="s">
        <v>820</v>
      </c>
      <c r="S232" s="47">
        <v>44894</v>
      </c>
      <c r="T232" s="14">
        <v>483</v>
      </c>
      <c r="U232" s="47"/>
      <c r="V232" s="58"/>
      <c r="W232" s="58"/>
      <c r="X232" s="14"/>
      <c r="Y232" s="47"/>
      <c r="Z232" s="58"/>
      <c r="AA232" s="58"/>
      <c r="AB232" s="14"/>
      <c r="AC232" s="58"/>
      <c r="AD232" s="58"/>
      <c r="AE232" s="58"/>
      <c r="AF232" s="14"/>
      <c r="AG232" s="58"/>
      <c r="AH232" s="58"/>
      <c r="AI232" s="58"/>
      <c r="AJ232" s="14"/>
      <c r="AK232" s="58"/>
      <c r="AL232" s="58"/>
      <c r="AM232" s="58"/>
      <c r="AN232" s="58"/>
      <c r="AO232" s="14"/>
      <c r="AP232" s="58"/>
      <c r="AQ232" s="58"/>
      <c r="AR232" s="58"/>
      <c r="AS232" s="58"/>
      <c r="AT232" s="58"/>
      <c r="AU232" s="58"/>
      <c r="AV232" s="58"/>
      <c r="AW232" s="58"/>
      <c r="AX232" s="58"/>
      <c r="AY232" s="58"/>
      <c r="AZ232" s="58"/>
      <c r="BA232" s="58"/>
      <c r="BB232" s="58"/>
      <c r="BC232" s="58"/>
      <c r="BD232" s="58"/>
      <c r="BE232" s="58"/>
      <c r="BF232" s="58"/>
      <c r="BG232" s="58"/>
      <c r="BH232" s="58"/>
      <c r="BI232" s="59"/>
      <c r="BJ232" s="59"/>
      <c r="BK232" s="59"/>
      <c r="BL232" s="59"/>
      <c r="BM232" s="59"/>
      <c r="BN232" s="59"/>
      <c r="BO232" s="58"/>
      <c r="BP232" s="58"/>
    </row>
    <row r="233" spans="1:68" s="60" customFormat="1" ht="92.25" customHeight="1">
      <c r="A233" s="81"/>
      <c r="B233" s="15" t="s">
        <v>79</v>
      </c>
      <c r="C233" s="15" t="s">
        <v>17</v>
      </c>
      <c r="D233" s="15" t="s">
        <v>703</v>
      </c>
      <c r="E233" s="15" t="s">
        <v>704</v>
      </c>
      <c r="F233" s="63" t="str">
        <f t="shared" si="26"/>
        <v>ссылка</v>
      </c>
      <c r="G233" s="35">
        <v>2352003494</v>
      </c>
      <c r="H233" s="72" t="s">
        <v>705</v>
      </c>
      <c r="I233" s="49" t="s">
        <v>153</v>
      </c>
      <c r="J233" s="15" t="s">
        <v>18</v>
      </c>
      <c r="K233" s="57">
        <v>44700</v>
      </c>
      <c r="L233" s="15" t="s">
        <v>79</v>
      </c>
      <c r="M233" s="15" t="s">
        <v>53</v>
      </c>
      <c r="N233" s="15"/>
      <c r="O233" s="13" t="s">
        <v>821</v>
      </c>
      <c r="P233" s="47"/>
      <c r="Q233" s="14"/>
      <c r="R233" s="13" t="s">
        <v>821</v>
      </c>
      <c r="S233" s="47">
        <v>44894</v>
      </c>
      <c r="T233" s="14">
        <v>3151</v>
      </c>
      <c r="U233" s="47"/>
      <c r="V233" s="58"/>
      <c r="W233" s="58"/>
      <c r="X233" s="14"/>
      <c r="Y233" s="47"/>
      <c r="Z233" s="58"/>
      <c r="AA233" s="58"/>
      <c r="AB233" s="14"/>
      <c r="AC233" s="58"/>
      <c r="AD233" s="58"/>
      <c r="AE233" s="58"/>
      <c r="AF233" s="14"/>
      <c r="AG233" s="58"/>
      <c r="AH233" s="58"/>
      <c r="AI233" s="58"/>
      <c r="AJ233" s="14"/>
      <c r="AK233" s="58"/>
      <c r="AL233" s="58"/>
      <c r="AM233" s="58"/>
      <c r="AN233" s="58"/>
      <c r="AO233" s="14"/>
      <c r="AP233" s="58"/>
      <c r="AQ233" s="58"/>
      <c r="AR233" s="58"/>
      <c r="AS233" s="58"/>
      <c r="AT233" s="58"/>
      <c r="AU233" s="58"/>
      <c r="AV233" s="58"/>
      <c r="AW233" s="58"/>
      <c r="AX233" s="58"/>
      <c r="AY233" s="58"/>
      <c r="AZ233" s="58"/>
      <c r="BA233" s="58"/>
      <c r="BB233" s="58"/>
      <c r="BC233" s="58"/>
      <c r="BD233" s="58"/>
      <c r="BE233" s="58"/>
      <c r="BF233" s="58"/>
      <c r="BG233" s="58"/>
      <c r="BH233" s="58"/>
      <c r="BI233" s="59"/>
      <c r="BJ233" s="59"/>
      <c r="BK233" s="59"/>
      <c r="BL233" s="59"/>
      <c r="BM233" s="59"/>
      <c r="BN233" s="59"/>
      <c r="BO233" s="58"/>
      <c r="BP233" s="58"/>
    </row>
    <row r="234" spans="1:68" s="60" customFormat="1" ht="92.25" customHeight="1">
      <c r="A234" s="81"/>
      <c r="B234" s="15" t="s">
        <v>79</v>
      </c>
      <c r="C234" s="15" t="s">
        <v>17</v>
      </c>
      <c r="D234" s="15" t="s">
        <v>703</v>
      </c>
      <c r="E234" s="15" t="s">
        <v>704</v>
      </c>
      <c r="F234" s="63" t="str">
        <f t="shared" si="26"/>
        <v>ссылка</v>
      </c>
      <c r="G234" s="35">
        <v>2352003494</v>
      </c>
      <c r="H234" s="72" t="s">
        <v>705</v>
      </c>
      <c r="I234" s="49" t="s">
        <v>153</v>
      </c>
      <c r="J234" s="15" t="s">
        <v>18</v>
      </c>
      <c r="K234" s="57">
        <v>44700</v>
      </c>
      <c r="L234" s="15" t="s">
        <v>79</v>
      </c>
      <c r="M234" s="15" t="s">
        <v>53</v>
      </c>
      <c r="N234" s="15"/>
      <c r="O234" s="13" t="s">
        <v>822</v>
      </c>
      <c r="P234" s="47"/>
      <c r="Q234" s="14"/>
      <c r="R234" s="13" t="s">
        <v>822</v>
      </c>
      <c r="S234" s="47">
        <v>44894</v>
      </c>
      <c r="T234" s="14">
        <v>324</v>
      </c>
      <c r="U234" s="47"/>
      <c r="V234" s="58"/>
      <c r="W234" s="58"/>
      <c r="X234" s="14"/>
      <c r="Y234" s="47"/>
      <c r="Z234" s="58"/>
      <c r="AA234" s="58"/>
      <c r="AB234" s="14"/>
      <c r="AC234" s="58"/>
      <c r="AD234" s="58"/>
      <c r="AE234" s="58"/>
      <c r="AF234" s="14"/>
      <c r="AG234" s="58"/>
      <c r="AH234" s="58"/>
      <c r="AI234" s="58"/>
      <c r="AJ234" s="14"/>
      <c r="AK234" s="58"/>
      <c r="AL234" s="58"/>
      <c r="AM234" s="58"/>
      <c r="AN234" s="58"/>
      <c r="AO234" s="14"/>
      <c r="AP234" s="58"/>
      <c r="AQ234" s="58"/>
      <c r="AR234" s="58"/>
      <c r="AS234" s="58"/>
      <c r="AT234" s="58"/>
      <c r="AU234" s="58"/>
      <c r="AV234" s="58"/>
      <c r="AW234" s="58"/>
      <c r="AX234" s="58"/>
      <c r="AY234" s="58"/>
      <c r="AZ234" s="58"/>
      <c r="BA234" s="58"/>
      <c r="BB234" s="58"/>
      <c r="BC234" s="58"/>
      <c r="BD234" s="58"/>
      <c r="BE234" s="58"/>
      <c r="BF234" s="58"/>
      <c r="BG234" s="58"/>
      <c r="BH234" s="58"/>
      <c r="BI234" s="59"/>
      <c r="BJ234" s="59"/>
      <c r="BK234" s="59"/>
      <c r="BL234" s="59"/>
      <c r="BM234" s="59"/>
      <c r="BN234" s="59"/>
      <c r="BO234" s="58"/>
      <c r="BP234" s="58"/>
    </row>
    <row r="235" spans="1:68" s="60" customFormat="1" ht="92.25" customHeight="1">
      <c r="A235" s="81"/>
      <c r="B235" s="15" t="s">
        <v>79</v>
      </c>
      <c r="C235" s="15" t="s">
        <v>17</v>
      </c>
      <c r="D235" s="15" t="s">
        <v>703</v>
      </c>
      <c r="E235" s="15" t="s">
        <v>704</v>
      </c>
      <c r="F235" s="63" t="str">
        <f t="shared" si="26"/>
        <v>ссылка</v>
      </c>
      <c r="G235" s="35">
        <v>2352003494</v>
      </c>
      <c r="H235" s="72" t="s">
        <v>705</v>
      </c>
      <c r="I235" s="49" t="s">
        <v>153</v>
      </c>
      <c r="J235" s="15" t="s">
        <v>18</v>
      </c>
      <c r="K235" s="57">
        <v>44700</v>
      </c>
      <c r="L235" s="15" t="s">
        <v>79</v>
      </c>
      <c r="M235" s="15" t="s">
        <v>53</v>
      </c>
      <c r="N235" s="15"/>
      <c r="O235" s="13" t="s">
        <v>823</v>
      </c>
      <c r="P235" s="47"/>
      <c r="Q235" s="14"/>
      <c r="R235" s="13" t="s">
        <v>823</v>
      </c>
      <c r="S235" s="47">
        <v>44894</v>
      </c>
      <c r="T235" s="14">
        <v>137</v>
      </c>
      <c r="U235" s="47"/>
      <c r="V235" s="58"/>
      <c r="W235" s="58"/>
      <c r="X235" s="14"/>
      <c r="Y235" s="47"/>
      <c r="Z235" s="58"/>
      <c r="AA235" s="58"/>
      <c r="AB235" s="14"/>
      <c r="AC235" s="58"/>
      <c r="AD235" s="58"/>
      <c r="AE235" s="58"/>
      <c r="AF235" s="14"/>
      <c r="AG235" s="58"/>
      <c r="AH235" s="58"/>
      <c r="AI235" s="58"/>
      <c r="AJ235" s="14"/>
      <c r="AK235" s="58"/>
      <c r="AL235" s="58"/>
      <c r="AM235" s="58"/>
      <c r="AN235" s="58"/>
      <c r="AO235" s="14"/>
      <c r="AP235" s="58"/>
      <c r="AQ235" s="58"/>
      <c r="AR235" s="58"/>
      <c r="AS235" s="58"/>
      <c r="AT235" s="58"/>
      <c r="AU235" s="58"/>
      <c r="AV235" s="58"/>
      <c r="AW235" s="58"/>
      <c r="AX235" s="58"/>
      <c r="AY235" s="58"/>
      <c r="AZ235" s="58"/>
      <c r="BA235" s="58"/>
      <c r="BB235" s="58"/>
      <c r="BC235" s="58"/>
      <c r="BD235" s="58"/>
      <c r="BE235" s="58"/>
      <c r="BF235" s="58"/>
      <c r="BG235" s="58"/>
      <c r="BH235" s="58"/>
      <c r="BI235" s="59"/>
      <c r="BJ235" s="59"/>
      <c r="BK235" s="59"/>
      <c r="BL235" s="59"/>
      <c r="BM235" s="59"/>
      <c r="BN235" s="59"/>
      <c r="BO235" s="58"/>
      <c r="BP235" s="58"/>
    </row>
    <row r="236" spans="1:68" s="60" customFormat="1" ht="92.25" customHeight="1">
      <c r="A236" s="81"/>
      <c r="B236" s="15" t="s">
        <v>79</v>
      </c>
      <c r="C236" s="15" t="s">
        <v>17</v>
      </c>
      <c r="D236" s="15" t="s">
        <v>703</v>
      </c>
      <c r="E236" s="15" t="s">
        <v>704</v>
      </c>
      <c r="F236" s="63" t="str">
        <f t="shared" si="26"/>
        <v>ссылка</v>
      </c>
      <c r="G236" s="35">
        <v>2352003494</v>
      </c>
      <c r="H236" s="72" t="s">
        <v>705</v>
      </c>
      <c r="I236" s="49" t="s">
        <v>153</v>
      </c>
      <c r="J236" s="15" t="s">
        <v>18</v>
      </c>
      <c r="K236" s="57">
        <v>44700</v>
      </c>
      <c r="L236" s="15" t="s">
        <v>79</v>
      </c>
      <c r="M236" s="15" t="s">
        <v>53</v>
      </c>
      <c r="N236" s="15"/>
      <c r="O236" s="13" t="s">
        <v>824</v>
      </c>
      <c r="P236" s="47"/>
      <c r="Q236" s="14"/>
      <c r="R236" s="13" t="s">
        <v>824</v>
      </c>
      <c r="S236" s="47">
        <v>44894</v>
      </c>
      <c r="T236" s="14">
        <v>205</v>
      </c>
      <c r="U236" s="47"/>
      <c r="V236" s="58"/>
      <c r="W236" s="58"/>
      <c r="X236" s="14"/>
      <c r="Y236" s="47"/>
      <c r="Z236" s="58"/>
      <c r="AA236" s="58"/>
      <c r="AB236" s="14"/>
      <c r="AC236" s="58"/>
      <c r="AD236" s="58"/>
      <c r="AE236" s="58"/>
      <c r="AF236" s="14"/>
      <c r="AG236" s="58"/>
      <c r="AH236" s="58"/>
      <c r="AI236" s="58"/>
      <c r="AJ236" s="14"/>
      <c r="AK236" s="58"/>
      <c r="AL236" s="58"/>
      <c r="AM236" s="58"/>
      <c r="AN236" s="58"/>
      <c r="AO236" s="14"/>
      <c r="AP236" s="58"/>
      <c r="AQ236" s="58"/>
      <c r="AR236" s="58"/>
      <c r="AS236" s="58"/>
      <c r="AT236" s="58"/>
      <c r="AU236" s="58"/>
      <c r="AV236" s="58"/>
      <c r="AW236" s="58"/>
      <c r="AX236" s="58"/>
      <c r="AY236" s="58"/>
      <c r="AZ236" s="58"/>
      <c r="BA236" s="58"/>
      <c r="BB236" s="58"/>
      <c r="BC236" s="58"/>
      <c r="BD236" s="58"/>
      <c r="BE236" s="58"/>
      <c r="BF236" s="58"/>
      <c r="BG236" s="58"/>
      <c r="BH236" s="58"/>
      <c r="BI236" s="59"/>
      <c r="BJ236" s="59"/>
      <c r="BK236" s="59"/>
      <c r="BL236" s="59"/>
      <c r="BM236" s="59"/>
      <c r="BN236" s="59"/>
      <c r="BO236" s="58"/>
      <c r="BP236" s="58"/>
    </row>
    <row r="237" spans="1:68" s="60" customFormat="1" ht="92.25" customHeight="1">
      <c r="A237" s="81"/>
      <c r="B237" s="15" t="s">
        <v>79</v>
      </c>
      <c r="C237" s="15" t="s">
        <v>17</v>
      </c>
      <c r="D237" s="15" t="s">
        <v>703</v>
      </c>
      <c r="E237" s="15" t="s">
        <v>704</v>
      </c>
      <c r="F237" s="63" t="str">
        <f t="shared" si="26"/>
        <v>ссылка</v>
      </c>
      <c r="G237" s="35">
        <v>2352003494</v>
      </c>
      <c r="H237" s="72" t="s">
        <v>705</v>
      </c>
      <c r="I237" s="49" t="s">
        <v>153</v>
      </c>
      <c r="J237" s="15" t="s">
        <v>18</v>
      </c>
      <c r="K237" s="57">
        <v>44700</v>
      </c>
      <c r="L237" s="15" t="s">
        <v>79</v>
      </c>
      <c r="M237" s="15" t="s">
        <v>53</v>
      </c>
      <c r="N237" s="15"/>
      <c r="O237" s="13" t="s">
        <v>825</v>
      </c>
      <c r="P237" s="47"/>
      <c r="Q237" s="14"/>
      <c r="R237" s="13" t="s">
        <v>825</v>
      </c>
      <c r="S237" s="47">
        <v>44894</v>
      </c>
      <c r="T237" s="14">
        <v>141</v>
      </c>
      <c r="U237" s="47"/>
      <c r="V237" s="58"/>
      <c r="W237" s="58"/>
      <c r="X237" s="14"/>
      <c r="Y237" s="47"/>
      <c r="Z237" s="58"/>
      <c r="AA237" s="58"/>
      <c r="AB237" s="14"/>
      <c r="AC237" s="58"/>
      <c r="AD237" s="58"/>
      <c r="AE237" s="58"/>
      <c r="AF237" s="14"/>
      <c r="AG237" s="58"/>
      <c r="AH237" s="58"/>
      <c r="AI237" s="58"/>
      <c r="AJ237" s="14"/>
      <c r="AK237" s="58"/>
      <c r="AL237" s="58"/>
      <c r="AM237" s="58"/>
      <c r="AN237" s="58"/>
      <c r="AO237" s="14"/>
      <c r="AP237" s="58"/>
      <c r="AQ237" s="58"/>
      <c r="AR237" s="58"/>
      <c r="AS237" s="58"/>
      <c r="AT237" s="58"/>
      <c r="AU237" s="58"/>
      <c r="AV237" s="58"/>
      <c r="AW237" s="58"/>
      <c r="AX237" s="58"/>
      <c r="AY237" s="58"/>
      <c r="AZ237" s="58"/>
      <c r="BA237" s="58"/>
      <c r="BB237" s="58"/>
      <c r="BC237" s="58"/>
      <c r="BD237" s="58"/>
      <c r="BE237" s="58"/>
      <c r="BF237" s="58"/>
      <c r="BG237" s="58"/>
      <c r="BH237" s="58"/>
      <c r="BI237" s="59"/>
      <c r="BJ237" s="59"/>
      <c r="BK237" s="59"/>
      <c r="BL237" s="59"/>
      <c r="BM237" s="59"/>
      <c r="BN237" s="59"/>
      <c r="BO237" s="58"/>
      <c r="BP237" s="58"/>
    </row>
    <row r="238" spans="1:68" s="60" customFormat="1" ht="92.25" customHeight="1">
      <c r="A238" s="81"/>
      <c r="B238" s="15" t="s">
        <v>79</v>
      </c>
      <c r="C238" s="15" t="s">
        <v>17</v>
      </c>
      <c r="D238" s="15" t="s">
        <v>703</v>
      </c>
      <c r="E238" s="15" t="s">
        <v>704</v>
      </c>
      <c r="F238" s="63" t="str">
        <f t="shared" si="26"/>
        <v>ссылка</v>
      </c>
      <c r="G238" s="35">
        <v>2352003494</v>
      </c>
      <c r="H238" s="72" t="s">
        <v>705</v>
      </c>
      <c r="I238" s="49" t="s">
        <v>153</v>
      </c>
      <c r="J238" s="15" t="s">
        <v>18</v>
      </c>
      <c r="K238" s="57">
        <v>44700</v>
      </c>
      <c r="L238" s="15" t="s">
        <v>79</v>
      </c>
      <c r="M238" s="15" t="s">
        <v>53</v>
      </c>
      <c r="N238" s="15"/>
      <c r="O238" s="13" t="s">
        <v>826</v>
      </c>
      <c r="P238" s="47"/>
      <c r="Q238" s="14"/>
      <c r="R238" s="13" t="s">
        <v>826</v>
      </c>
      <c r="S238" s="47">
        <v>44894</v>
      </c>
      <c r="T238" s="14">
        <v>42</v>
      </c>
      <c r="U238" s="47"/>
      <c r="V238" s="58"/>
      <c r="W238" s="58"/>
      <c r="X238" s="14"/>
      <c r="Y238" s="47"/>
      <c r="Z238" s="58"/>
      <c r="AA238" s="58"/>
      <c r="AB238" s="14"/>
      <c r="AC238" s="58"/>
      <c r="AD238" s="58"/>
      <c r="AE238" s="58"/>
      <c r="AF238" s="14"/>
      <c r="AG238" s="58"/>
      <c r="AH238" s="58"/>
      <c r="AI238" s="58"/>
      <c r="AJ238" s="14"/>
      <c r="AK238" s="58"/>
      <c r="AL238" s="58"/>
      <c r="AM238" s="58"/>
      <c r="AN238" s="58"/>
      <c r="AO238" s="14"/>
      <c r="AP238" s="58"/>
      <c r="AQ238" s="58"/>
      <c r="AR238" s="58"/>
      <c r="AS238" s="58"/>
      <c r="AT238" s="58"/>
      <c r="AU238" s="58"/>
      <c r="AV238" s="58"/>
      <c r="AW238" s="58"/>
      <c r="AX238" s="58"/>
      <c r="AY238" s="58"/>
      <c r="AZ238" s="58"/>
      <c r="BA238" s="58"/>
      <c r="BB238" s="58"/>
      <c r="BC238" s="58"/>
      <c r="BD238" s="58"/>
      <c r="BE238" s="58"/>
      <c r="BF238" s="58"/>
      <c r="BG238" s="58"/>
      <c r="BH238" s="58"/>
      <c r="BI238" s="59"/>
      <c r="BJ238" s="59"/>
      <c r="BK238" s="59"/>
      <c r="BL238" s="59"/>
      <c r="BM238" s="59"/>
      <c r="BN238" s="59"/>
      <c r="BO238" s="58"/>
      <c r="BP238" s="58"/>
    </row>
    <row r="239" spans="1:68" s="60" customFormat="1" ht="92.25" customHeight="1">
      <c r="A239" s="81"/>
      <c r="B239" s="15" t="s">
        <v>79</v>
      </c>
      <c r="C239" s="15" t="s">
        <v>17</v>
      </c>
      <c r="D239" s="15" t="s">
        <v>703</v>
      </c>
      <c r="E239" s="15" t="s">
        <v>704</v>
      </c>
      <c r="F239" s="63" t="str">
        <f t="shared" si="26"/>
        <v>ссылка</v>
      </c>
      <c r="G239" s="35">
        <v>2352003494</v>
      </c>
      <c r="H239" s="72" t="s">
        <v>705</v>
      </c>
      <c r="I239" s="49" t="s">
        <v>153</v>
      </c>
      <c r="J239" s="15" t="s">
        <v>18</v>
      </c>
      <c r="K239" s="57">
        <v>44700</v>
      </c>
      <c r="L239" s="15" t="s">
        <v>79</v>
      </c>
      <c r="M239" s="15" t="s">
        <v>53</v>
      </c>
      <c r="N239" s="15"/>
      <c r="O239" s="13" t="s">
        <v>827</v>
      </c>
      <c r="P239" s="47"/>
      <c r="Q239" s="14"/>
      <c r="R239" s="13" t="s">
        <v>827</v>
      </c>
      <c r="S239" s="47">
        <v>44894</v>
      </c>
      <c r="T239" s="14">
        <v>270</v>
      </c>
      <c r="U239" s="47"/>
      <c r="V239" s="58"/>
      <c r="W239" s="58"/>
      <c r="X239" s="14"/>
      <c r="Y239" s="47"/>
      <c r="Z239" s="58"/>
      <c r="AA239" s="58"/>
      <c r="AB239" s="14"/>
      <c r="AC239" s="58"/>
      <c r="AD239" s="58"/>
      <c r="AE239" s="58"/>
      <c r="AF239" s="14"/>
      <c r="AG239" s="58"/>
      <c r="AH239" s="58"/>
      <c r="AI239" s="58"/>
      <c r="AJ239" s="14"/>
      <c r="AK239" s="58"/>
      <c r="AL239" s="58"/>
      <c r="AM239" s="58"/>
      <c r="AN239" s="58"/>
      <c r="AO239" s="14"/>
      <c r="AP239" s="58"/>
      <c r="AQ239" s="58"/>
      <c r="AR239" s="58"/>
      <c r="AS239" s="58"/>
      <c r="AT239" s="58"/>
      <c r="AU239" s="58"/>
      <c r="AV239" s="58"/>
      <c r="AW239" s="58"/>
      <c r="AX239" s="58"/>
      <c r="AY239" s="58"/>
      <c r="AZ239" s="58"/>
      <c r="BA239" s="58"/>
      <c r="BB239" s="58"/>
      <c r="BC239" s="58"/>
      <c r="BD239" s="58"/>
      <c r="BE239" s="58"/>
      <c r="BF239" s="58"/>
      <c r="BG239" s="58"/>
      <c r="BH239" s="58"/>
      <c r="BI239" s="59"/>
      <c r="BJ239" s="59"/>
      <c r="BK239" s="59"/>
      <c r="BL239" s="59"/>
      <c r="BM239" s="59"/>
      <c r="BN239" s="59"/>
      <c r="BO239" s="58"/>
      <c r="BP239" s="58"/>
    </row>
    <row r="240" spans="1:68" s="60" customFormat="1" ht="92.25" customHeight="1">
      <c r="A240" s="81"/>
      <c r="B240" s="15" t="s">
        <v>79</v>
      </c>
      <c r="C240" s="15" t="s">
        <v>17</v>
      </c>
      <c r="D240" s="15" t="s">
        <v>703</v>
      </c>
      <c r="E240" s="15" t="s">
        <v>704</v>
      </c>
      <c r="F240" s="63" t="str">
        <f t="shared" si="26"/>
        <v>ссылка</v>
      </c>
      <c r="G240" s="35">
        <v>2352003494</v>
      </c>
      <c r="H240" s="72" t="s">
        <v>705</v>
      </c>
      <c r="I240" s="49" t="s">
        <v>153</v>
      </c>
      <c r="J240" s="15" t="s">
        <v>18</v>
      </c>
      <c r="K240" s="57">
        <v>44700</v>
      </c>
      <c r="L240" s="15" t="s">
        <v>79</v>
      </c>
      <c r="M240" s="15" t="s">
        <v>53</v>
      </c>
      <c r="N240" s="15"/>
      <c r="O240" s="13" t="s">
        <v>828</v>
      </c>
      <c r="P240" s="47"/>
      <c r="Q240" s="14"/>
      <c r="R240" s="13" t="s">
        <v>828</v>
      </c>
      <c r="S240" s="47">
        <v>44894</v>
      </c>
      <c r="T240" s="14">
        <v>20</v>
      </c>
      <c r="U240" s="47"/>
      <c r="V240" s="58"/>
      <c r="W240" s="58"/>
      <c r="X240" s="14"/>
      <c r="Y240" s="47"/>
      <c r="Z240" s="58"/>
      <c r="AA240" s="58"/>
      <c r="AB240" s="14"/>
      <c r="AC240" s="58"/>
      <c r="AD240" s="58"/>
      <c r="AE240" s="58"/>
      <c r="AF240" s="14"/>
      <c r="AG240" s="58"/>
      <c r="AH240" s="58"/>
      <c r="AI240" s="58"/>
      <c r="AJ240" s="14"/>
      <c r="AK240" s="58"/>
      <c r="AL240" s="58"/>
      <c r="AM240" s="58"/>
      <c r="AN240" s="58"/>
      <c r="AO240" s="14"/>
      <c r="AP240" s="58"/>
      <c r="AQ240" s="58"/>
      <c r="AR240" s="58"/>
      <c r="AS240" s="58"/>
      <c r="AT240" s="58"/>
      <c r="AU240" s="58"/>
      <c r="AV240" s="58"/>
      <c r="AW240" s="58"/>
      <c r="AX240" s="58"/>
      <c r="AY240" s="58"/>
      <c r="AZ240" s="58"/>
      <c r="BA240" s="58"/>
      <c r="BB240" s="58"/>
      <c r="BC240" s="58"/>
      <c r="BD240" s="58"/>
      <c r="BE240" s="58"/>
      <c r="BF240" s="58"/>
      <c r="BG240" s="58"/>
      <c r="BH240" s="58"/>
      <c r="BI240" s="59"/>
      <c r="BJ240" s="59"/>
      <c r="BK240" s="59"/>
      <c r="BL240" s="59"/>
      <c r="BM240" s="59"/>
      <c r="BN240" s="59"/>
      <c r="BO240" s="58"/>
      <c r="BP240" s="58"/>
    </row>
    <row r="241" spans="1:92" s="60" customFormat="1" ht="92.25" customHeight="1">
      <c r="A241" s="81"/>
      <c r="B241" s="15" t="s">
        <v>79</v>
      </c>
      <c r="C241" s="15" t="s">
        <v>17</v>
      </c>
      <c r="D241" s="15" t="s">
        <v>703</v>
      </c>
      <c r="E241" s="15" t="s">
        <v>704</v>
      </c>
      <c r="F241" s="63" t="str">
        <f t="shared" si="26"/>
        <v>ссылка</v>
      </c>
      <c r="G241" s="35">
        <v>2352003494</v>
      </c>
      <c r="H241" s="72" t="s">
        <v>705</v>
      </c>
      <c r="I241" s="49" t="s">
        <v>153</v>
      </c>
      <c r="J241" s="15" t="s">
        <v>18</v>
      </c>
      <c r="K241" s="57">
        <v>44700</v>
      </c>
      <c r="L241" s="15" t="s">
        <v>79</v>
      </c>
      <c r="M241" s="15" t="s">
        <v>53</v>
      </c>
      <c r="N241" s="15"/>
      <c r="O241" s="13" t="s">
        <v>829</v>
      </c>
      <c r="P241" s="47"/>
      <c r="Q241" s="14"/>
      <c r="R241" s="13" t="s">
        <v>829</v>
      </c>
      <c r="S241" s="47">
        <v>44894</v>
      </c>
      <c r="T241" s="14">
        <v>23</v>
      </c>
      <c r="U241" s="47"/>
      <c r="V241" s="58"/>
      <c r="W241" s="58"/>
      <c r="X241" s="14"/>
      <c r="Y241" s="47"/>
      <c r="Z241" s="58"/>
      <c r="AA241" s="58"/>
      <c r="AB241" s="14"/>
      <c r="AC241" s="58"/>
      <c r="AD241" s="58"/>
      <c r="AE241" s="58"/>
      <c r="AF241" s="14"/>
      <c r="AG241" s="58"/>
      <c r="AH241" s="58"/>
      <c r="AI241" s="58"/>
      <c r="AJ241" s="14"/>
      <c r="AK241" s="58"/>
      <c r="AL241" s="58"/>
      <c r="AM241" s="58"/>
      <c r="AN241" s="58"/>
      <c r="AO241" s="14"/>
      <c r="AP241" s="58"/>
      <c r="AQ241" s="58"/>
      <c r="AR241" s="58"/>
      <c r="AS241" s="58"/>
      <c r="AT241" s="58"/>
      <c r="AU241" s="58"/>
      <c r="AV241" s="58"/>
      <c r="AW241" s="58"/>
      <c r="AX241" s="58"/>
      <c r="AY241" s="58"/>
      <c r="AZ241" s="58"/>
      <c r="BA241" s="58"/>
      <c r="BB241" s="58"/>
      <c r="BC241" s="58"/>
      <c r="BD241" s="58"/>
      <c r="BE241" s="58"/>
      <c r="BF241" s="58"/>
      <c r="BG241" s="58"/>
      <c r="BH241" s="58"/>
      <c r="BI241" s="59"/>
      <c r="BJ241" s="59"/>
      <c r="BK241" s="59"/>
      <c r="BL241" s="59"/>
      <c r="BM241" s="59"/>
      <c r="BN241" s="59"/>
      <c r="BO241" s="58"/>
      <c r="BP241" s="58"/>
    </row>
    <row r="242" spans="1:92" s="60" customFormat="1" ht="92.25" customHeight="1">
      <c r="A242" s="81"/>
      <c r="B242" s="15" t="s">
        <v>79</v>
      </c>
      <c r="C242" s="15" t="s">
        <v>17</v>
      </c>
      <c r="D242" s="15" t="s">
        <v>703</v>
      </c>
      <c r="E242" s="15" t="s">
        <v>704</v>
      </c>
      <c r="F242" s="63" t="str">
        <f t="shared" si="26"/>
        <v>ссылка</v>
      </c>
      <c r="G242" s="35">
        <v>2352003494</v>
      </c>
      <c r="H242" s="72" t="s">
        <v>705</v>
      </c>
      <c r="I242" s="49" t="s">
        <v>153</v>
      </c>
      <c r="J242" s="15" t="s">
        <v>18</v>
      </c>
      <c r="K242" s="57">
        <v>44700</v>
      </c>
      <c r="L242" s="15" t="s">
        <v>79</v>
      </c>
      <c r="M242" s="15" t="s">
        <v>53</v>
      </c>
      <c r="N242" s="15"/>
      <c r="O242" s="13" t="s">
        <v>776</v>
      </c>
      <c r="P242" s="47">
        <v>44879</v>
      </c>
      <c r="Q242" s="14">
        <v>9166.7000000000007</v>
      </c>
      <c r="R242" s="13" t="s">
        <v>776</v>
      </c>
      <c r="S242" s="47">
        <v>44894</v>
      </c>
      <c r="T242" s="14">
        <v>9169</v>
      </c>
      <c r="U242" s="47"/>
      <c r="V242" s="58"/>
      <c r="W242" s="58"/>
      <c r="X242" s="14"/>
      <c r="Y242" s="47"/>
      <c r="Z242" s="58"/>
      <c r="AA242" s="58"/>
      <c r="AB242" s="14"/>
      <c r="AC242" s="58"/>
      <c r="AD242" s="58"/>
      <c r="AE242" s="58"/>
      <c r="AF242" s="14"/>
      <c r="AG242" s="58"/>
      <c r="AH242" s="58"/>
      <c r="AI242" s="58"/>
      <c r="AJ242" s="14"/>
      <c r="AK242" s="58"/>
      <c r="AL242" s="58"/>
      <c r="AM242" s="58"/>
      <c r="AN242" s="58"/>
      <c r="AO242" s="14"/>
      <c r="AP242" s="58"/>
      <c r="AQ242" s="58"/>
      <c r="AR242" s="58"/>
      <c r="AS242" s="58"/>
      <c r="AT242" s="58"/>
      <c r="AU242" s="58"/>
      <c r="AV242" s="58"/>
      <c r="AW242" s="58"/>
      <c r="AX242" s="58"/>
      <c r="AY242" s="58"/>
      <c r="AZ242" s="58"/>
      <c r="BA242" s="58"/>
      <c r="BB242" s="58"/>
      <c r="BC242" s="58"/>
      <c r="BD242" s="58"/>
      <c r="BE242" s="58"/>
      <c r="BF242" s="58"/>
      <c r="BG242" s="58"/>
      <c r="BH242" s="58"/>
      <c r="BI242" s="59"/>
      <c r="BJ242" s="59"/>
      <c r="BK242" s="59"/>
      <c r="BL242" s="59"/>
      <c r="BM242" s="59"/>
      <c r="BN242" s="59"/>
      <c r="BO242" s="58"/>
      <c r="BP242" s="58"/>
    </row>
    <row r="243" spans="1:92" s="60" customFormat="1" ht="92.25" customHeight="1">
      <c r="A243" s="81"/>
      <c r="B243" s="15" t="s">
        <v>79</v>
      </c>
      <c r="C243" s="15" t="s">
        <v>17</v>
      </c>
      <c r="D243" s="15" t="s">
        <v>703</v>
      </c>
      <c r="E243" s="15" t="s">
        <v>704</v>
      </c>
      <c r="F243" s="63" t="str">
        <f t="shared" si="26"/>
        <v>ссылка</v>
      </c>
      <c r="G243" s="35">
        <v>2352003494</v>
      </c>
      <c r="H243" s="72" t="s">
        <v>705</v>
      </c>
      <c r="I243" s="49" t="s">
        <v>153</v>
      </c>
      <c r="J243" s="15" t="s">
        <v>18</v>
      </c>
      <c r="K243" s="57">
        <v>44700</v>
      </c>
      <c r="L243" s="15" t="s">
        <v>79</v>
      </c>
      <c r="M243" s="15" t="s">
        <v>53</v>
      </c>
      <c r="N243" s="15"/>
      <c r="O243" s="13" t="s">
        <v>775</v>
      </c>
      <c r="P243" s="47">
        <v>44879</v>
      </c>
      <c r="Q243" s="14">
        <v>500</v>
      </c>
      <c r="R243" s="13" t="s">
        <v>775</v>
      </c>
      <c r="S243" s="47">
        <v>44894</v>
      </c>
      <c r="T243" s="14">
        <v>2390</v>
      </c>
      <c r="U243" s="47"/>
      <c r="V243" s="58"/>
      <c r="W243" s="58"/>
      <c r="X243" s="14"/>
      <c r="Y243" s="47"/>
      <c r="Z243" s="58"/>
      <c r="AA243" s="58"/>
      <c r="AB243" s="14"/>
      <c r="AC243" s="58"/>
      <c r="AD243" s="58"/>
      <c r="AE243" s="58"/>
      <c r="AF243" s="14"/>
      <c r="AG243" s="58"/>
      <c r="AH243" s="58"/>
      <c r="AI243" s="58"/>
      <c r="AJ243" s="14"/>
      <c r="AK243" s="58"/>
      <c r="AL243" s="58"/>
      <c r="AM243" s="58"/>
      <c r="AN243" s="58"/>
      <c r="AO243" s="14"/>
      <c r="AP243" s="58"/>
      <c r="AQ243" s="58"/>
      <c r="AR243" s="58"/>
      <c r="AS243" s="58"/>
      <c r="AT243" s="58"/>
      <c r="AU243" s="58"/>
      <c r="AV243" s="58"/>
      <c r="AW243" s="58"/>
      <c r="AX243" s="58"/>
      <c r="AY243" s="58"/>
      <c r="AZ243" s="58"/>
      <c r="BA243" s="58"/>
      <c r="BB243" s="58"/>
      <c r="BC243" s="58"/>
      <c r="BD243" s="58"/>
      <c r="BE243" s="58"/>
      <c r="BF243" s="58"/>
      <c r="BG243" s="58"/>
      <c r="BH243" s="58"/>
      <c r="BI243" s="59"/>
      <c r="BJ243" s="59"/>
      <c r="BK243" s="59"/>
      <c r="BL243" s="59"/>
      <c r="BM243" s="59"/>
      <c r="BN243" s="59"/>
      <c r="BO243" s="58"/>
      <c r="BP243" s="58"/>
    </row>
    <row r="244" spans="1:92" s="74" customFormat="1" ht="99" customHeight="1">
      <c r="A244" s="58"/>
      <c r="B244" s="15" t="s">
        <v>76</v>
      </c>
      <c r="C244" s="15" t="s">
        <v>17</v>
      </c>
      <c r="D244" s="15" t="s">
        <v>202</v>
      </c>
      <c r="E244" s="15" t="s">
        <v>482</v>
      </c>
      <c r="F244" s="63" t="str">
        <f t="shared" si="26"/>
        <v>ссылка</v>
      </c>
      <c r="G244" s="25">
        <v>2353020397</v>
      </c>
      <c r="H244" s="72" t="s">
        <v>201</v>
      </c>
      <c r="I244" s="72" t="s">
        <v>153</v>
      </c>
      <c r="J244" s="15" t="s">
        <v>18</v>
      </c>
      <c r="K244" s="57">
        <v>43908</v>
      </c>
      <c r="L244" s="15" t="s">
        <v>76</v>
      </c>
      <c r="M244" s="15" t="s">
        <v>91</v>
      </c>
      <c r="N244" s="15" t="s">
        <v>522</v>
      </c>
      <c r="O244" s="13" t="s">
        <v>203</v>
      </c>
      <c r="P244" s="47">
        <v>44040</v>
      </c>
      <c r="Q244" s="14">
        <v>36131</v>
      </c>
      <c r="R244" s="13" t="s">
        <v>203</v>
      </c>
      <c r="S244" s="47">
        <v>44114</v>
      </c>
      <c r="T244" s="14">
        <v>73700</v>
      </c>
      <c r="U244" s="47">
        <v>44320</v>
      </c>
      <c r="V244" s="58" t="s">
        <v>26</v>
      </c>
      <c r="W244" s="58" t="s">
        <v>28</v>
      </c>
      <c r="X244" s="14">
        <v>0</v>
      </c>
      <c r="Y244" s="58"/>
      <c r="Z244" s="58"/>
      <c r="AA244" s="58"/>
      <c r="AB244" s="14"/>
      <c r="AC244" s="58"/>
      <c r="AD244" s="58"/>
      <c r="AE244" s="58"/>
      <c r="AF244" s="14"/>
      <c r="AG244" s="58"/>
      <c r="AH244" s="58"/>
      <c r="AI244" s="58"/>
      <c r="AJ244" s="14"/>
      <c r="AK244" s="58"/>
      <c r="AL244" s="58"/>
      <c r="AM244" s="58"/>
      <c r="AN244" s="58"/>
      <c r="AO244" s="14"/>
      <c r="AP244" s="58"/>
      <c r="AQ244" s="58"/>
      <c r="AR244" s="58"/>
      <c r="AS244" s="58"/>
      <c r="AT244" s="58"/>
      <c r="AU244" s="58"/>
      <c r="AV244" s="58"/>
      <c r="AW244" s="58"/>
      <c r="AX244" s="58"/>
      <c r="AY244" s="58"/>
      <c r="AZ244" s="58"/>
      <c r="BA244" s="58"/>
      <c r="BB244" s="58"/>
      <c r="BC244" s="58"/>
      <c r="BD244" s="58"/>
      <c r="BE244" s="58"/>
      <c r="BF244" s="58"/>
      <c r="BG244" s="58"/>
      <c r="BH244" s="58"/>
      <c r="BI244" s="59"/>
      <c r="BJ244" s="59"/>
      <c r="BK244" s="59"/>
      <c r="BL244" s="59"/>
      <c r="BM244" s="59"/>
      <c r="BN244" s="59"/>
      <c r="BO244" s="58"/>
      <c r="BP244" s="58"/>
    </row>
    <row r="245" spans="1:92" s="74" customFormat="1" ht="80.25" customHeight="1">
      <c r="A245" s="58"/>
      <c r="B245" s="15" t="s">
        <v>73</v>
      </c>
      <c r="C245" s="15" t="s">
        <v>17</v>
      </c>
      <c r="D245" s="15" t="s">
        <v>74</v>
      </c>
      <c r="E245" s="15" t="s">
        <v>483</v>
      </c>
      <c r="F245" s="63" t="str">
        <f t="shared" ref="F245:F248" si="27">IF(E245&lt;&gt;"",HYPERLINK("http://kad.arbitr.ru/Card?number="&amp;IF(MID(E245,SEARCH("/",E245)+1,2)&lt;&gt;"20",MID(E245,1,SEARCH("/",E245))&amp;"20"&amp;MID(E245,SEARCH("/",E245)+1,2),E245),"ссылка"),"")</f>
        <v>ссылка</v>
      </c>
      <c r="G245" s="15">
        <v>2360007189</v>
      </c>
      <c r="H245" s="75" t="s">
        <v>75</v>
      </c>
      <c r="I245" s="75" t="s">
        <v>153</v>
      </c>
      <c r="J245" s="15" t="s">
        <v>18</v>
      </c>
      <c r="K245" s="57">
        <v>43332</v>
      </c>
      <c r="L245" s="15" t="s">
        <v>73</v>
      </c>
      <c r="M245" s="15" t="s">
        <v>20</v>
      </c>
      <c r="N245" s="15" t="s">
        <v>543</v>
      </c>
      <c r="O245" s="13" t="s">
        <v>105</v>
      </c>
      <c r="P245" s="47">
        <v>43412</v>
      </c>
      <c r="Q245" s="14">
        <v>17475.5</v>
      </c>
      <c r="R245" s="13" t="s">
        <v>106</v>
      </c>
      <c r="S245" s="47">
        <v>43516</v>
      </c>
      <c r="T245" s="14">
        <v>41156</v>
      </c>
      <c r="U245" s="58"/>
      <c r="V245" s="58"/>
      <c r="W245" s="58"/>
      <c r="X245" s="14"/>
      <c r="Y245" s="58"/>
      <c r="Z245" s="58"/>
      <c r="AA245" s="58"/>
      <c r="AB245" s="14"/>
      <c r="AC245" s="58"/>
      <c r="AD245" s="58"/>
      <c r="AE245" s="58"/>
      <c r="AF245" s="14"/>
      <c r="AG245" s="58"/>
      <c r="AH245" s="58"/>
      <c r="AI245" s="58"/>
      <c r="AJ245" s="14"/>
      <c r="AK245" s="58"/>
      <c r="AL245" s="58"/>
      <c r="AM245" s="58"/>
      <c r="AN245" s="58"/>
      <c r="AO245" s="14"/>
      <c r="AP245" s="58"/>
      <c r="AQ245" s="58"/>
      <c r="AR245" s="58"/>
      <c r="AS245" s="58"/>
      <c r="AT245" s="58"/>
      <c r="AU245" s="58"/>
      <c r="AV245" s="58"/>
      <c r="AW245" s="58"/>
      <c r="AX245" s="58"/>
      <c r="AY245" s="58"/>
      <c r="AZ245" s="58"/>
      <c r="BA245" s="58"/>
      <c r="BB245" s="58"/>
      <c r="BC245" s="58"/>
      <c r="BD245" s="58"/>
      <c r="BE245" s="58"/>
      <c r="BF245" s="58"/>
      <c r="BG245" s="58"/>
      <c r="BH245" s="58"/>
      <c r="BI245" s="59"/>
      <c r="BJ245" s="59"/>
      <c r="BK245" s="59"/>
      <c r="BL245" s="59"/>
      <c r="BM245" s="59"/>
      <c r="BN245" s="59"/>
      <c r="BO245" s="58"/>
      <c r="BP245" s="58"/>
      <c r="BQ245" s="60"/>
      <c r="BR245" s="60"/>
      <c r="BS245" s="60"/>
      <c r="BT245" s="60"/>
      <c r="BU245" s="60"/>
      <c r="BV245" s="60"/>
      <c r="BW245" s="60"/>
      <c r="BX245" s="60"/>
      <c r="BY245" s="60"/>
      <c r="BZ245" s="60"/>
      <c r="CA245" s="60"/>
      <c r="CB245" s="60"/>
      <c r="CC245" s="60"/>
      <c r="CD245" s="60"/>
      <c r="CE245" s="60"/>
      <c r="CF245" s="60"/>
      <c r="CG245" s="60"/>
      <c r="CH245" s="60"/>
      <c r="CI245" s="60"/>
      <c r="CJ245" s="60"/>
      <c r="CK245" s="60"/>
      <c r="CL245" s="60"/>
      <c r="CM245" s="60"/>
      <c r="CN245" s="60"/>
    </row>
    <row r="246" spans="1:92" s="74" customFormat="1" ht="83.25" customHeight="1">
      <c r="A246" s="58"/>
      <c r="B246" s="15" t="s">
        <v>73</v>
      </c>
      <c r="C246" s="15" t="s">
        <v>17</v>
      </c>
      <c r="D246" s="15" t="s">
        <v>74</v>
      </c>
      <c r="E246" s="15" t="s">
        <v>483</v>
      </c>
      <c r="F246" s="63" t="str">
        <f t="shared" si="27"/>
        <v>ссылка</v>
      </c>
      <c r="G246" s="15">
        <v>2360007189</v>
      </c>
      <c r="H246" s="75" t="s">
        <v>75</v>
      </c>
      <c r="I246" s="75" t="s">
        <v>153</v>
      </c>
      <c r="J246" s="15" t="s">
        <v>18</v>
      </c>
      <c r="K246" s="57">
        <v>43332</v>
      </c>
      <c r="L246" s="15" t="s">
        <v>73</v>
      </c>
      <c r="M246" s="15" t="s">
        <v>20</v>
      </c>
      <c r="N246" s="15" t="s">
        <v>543</v>
      </c>
      <c r="O246" s="13" t="s">
        <v>107</v>
      </c>
      <c r="P246" s="47">
        <v>43419</v>
      </c>
      <c r="Q246" s="14">
        <v>0</v>
      </c>
      <c r="R246" s="13" t="s">
        <v>107</v>
      </c>
      <c r="S246" s="47">
        <v>43516</v>
      </c>
      <c r="T246" s="14">
        <v>3583</v>
      </c>
      <c r="U246" s="58"/>
      <c r="V246" s="58"/>
      <c r="W246" s="58"/>
      <c r="X246" s="14"/>
      <c r="Y246" s="58"/>
      <c r="Z246" s="58"/>
      <c r="AA246" s="58"/>
      <c r="AB246" s="14"/>
      <c r="AC246" s="58"/>
      <c r="AD246" s="58"/>
      <c r="AE246" s="58"/>
      <c r="AF246" s="14"/>
      <c r="AG246" s="58"/>
      <c r="AH246" s="58"/>
      <c r="AI246" s="58"/>
      <c r="AJ246" s="14"/>
      <c r="AK246" s="58"/>
      <c r="AL246" s="58"/>
      <c r="AM246" s="58"/>
      <c r="AN246" s="58"/>
      <c r="AO246" s="14"/>
      <c r="AP246" s="58"/>
      <c r="AQ246" s="58"/>
      <c r="AR246" s="58"/>
      <c r="AS246" s="58"/>
      <c r="AT246" s="58"/>
      <c r="AU246" s="58"/>
      <c r="AV246" s="58"/>
      <c r="AW246" s="58"/>
      <c r="AX246" s="58"/>
      <c r="AY246" s="58"/>
      <c r="AZ246" s="58"/>
      <c r="BA246" s="58"/>
      <c r="BB246" s="58"/>
      <c r="BC246" s="58"/>
      <c r="BD246" s="58"/>
      <c r="BE246" s="58"/>
      <c r="BF246" s="58"/>
      <c r="BG246" s="58"/>
      <c r="BH246" s="58"/>
      <c r="BI246" s="59"/>
      <c r="BJ246" s="59"/>
      <c r="BK246" s="59"/>
      <c r="BL246" s="59"/>
      <c r="BM246" s="59"/>
      <c r="BN246" s="59"/>
      <c r="BO246" s="58"/>
      <c r="BP246" s="58"/>
      <c r="BQ246" s="60"/>
      <c r="BR246" s="60"/>
      <c r="BS246" s="60"/>
      <c r="BT246" s="60"/>
      <c r="BU246" s="60"/>
      <c r="BV246" s="60"/>
      <c r="BW246" s="60"/>
      <c r="BX246" s="60"/>
      <c r="BY246" s="60"/>
      <c r="BZ246" s="60"/>
      <c r="CA246" s="60"/>
      <c r="CB246" s="60"/>
      <c r="CC246" s="60"/>
      <c r="CD246" s="60"/>
      <c r="CE246" s="60"/>
      <c r="CF246" s="60"/>
      <c r="CG246" s="60"/>
      <c r="CH246" s="60"/>
      <c r="CI246" s="60"/>
      <c r="CJ246" s="60"/>
      <c r="CK246" s="60"/>
      <c r="CL246" s="60"/>
      <c r="CM246" s="60"/>
      <c r="CN246" s="60"/>
    </row>
    <row r="247" spans="1:92" s="74" customFormat="1" ht="97.5" customHeight="1">
      <c r="A247" s="58"/>
      <c r="B247" s="15" t="s">
        <v>73</v>
      </c>
      <c r="C247" s="15" t="s">
        <v>70</v>
      </c>
      <c r="D247" s="15" t="s">
        <v>207</v>
      </c>
      <c r="E247" s="15" t="s">
        <v>484</v>
      </c>
      <c r="F247" s="63" t="str">
        <f t="shared" si="27"/>
        <v>ссылка</v>
      </c>
      <c r="G247" s="35">
        <v>2354003154</v>
      </c>
      <c r="H247" s="72" t="s">
        <v>206</v>
      </c>
      <c r="I247" s="72" t="s">
        <v>153</v>
      </c>
      <c r="J247" s="15" t="s">
        <v>95</v>
      </c>
      <c r="K247" s="57">
        <v>43802</v>
      </c>
      <c r="L247" s="15" t="s">
        <v>73</v>
      </c>
      <c r="M247" s="15" t="s">
        <v>22</v>
      </c>
      <c r="N247" s="15" t="s">
        <v>543</v>
      </c>
      <c r="O247" s="13" t="s">
        <v>342</v>
      </c>
      <c r="P247" s="47">
        <v>44316</v>
      </c>
      <c r="Q247" s="14">
        <v>28825</v>
      </c>
      <c r="R247" s="13" t="s">
        <v>342</v>
      </c>
      <c r="S247" s="47">
        <v>44403</v>
      </c>
      <c r="T247" s="14">
        <v>28870</v>
      </c>
      <c r="U247" s="47">
        <v>44952</v>
      </c>
      <c r="V247" s="58" t="s">
        <v>26</v>
      </c>
      <c r="W247" s="58" t="s">
        <v>28</v>
      </c>
      <c r="X247" s="14">
        <v>0</v>
      </c>
      <c r="Y247" s="47">
        <v>45007</v>
      </c>
      <c r="Z247" s="58" t="s">
        <v>26</v>
      </c>
      <c r="AA247" s="58" t="s">
        <v>28</v>
      </c>
      <c r="AB247" s="14">
        <v>0</v>
      </c>
      <c r="AC247" s="58" t="s">
        <v>868</v>
      </c>
      <c r="AD247" s="58" t="s">
        <v>33</v>
      </c>
      <c r="AE247" s="58"/>
      <c r="AF247" s="14"/>
      <c r="AG247" s="58"/>
      <c r="AH247" s="58"/>
      <c r="AI247" s="58"/>
      <c r="AJ247" s="14"/>
      <c r="AK247" s="58"/>
      <c r="AL247" s="58"/>
      <c r="AM247" s="58"/>
      <c r="AN247" s="58"/>
      <c r="AO247" s="14"/>
      <c r="AP247" s="58"/>
      <c r="AQ247" s="58"/>
      <c r="AR247" s="58"/>
      <c r="AS247" s="58"/>
      <c r="AT247" s="58"/>
      <c r="AU247" s="58"/>
      <c r="AV247" s="58"/>
      <c r="AW247" s="58"/>
      <c r="AX247" s="58"/>
      <c r="AY247" s="58"/>
      <c r="AZ247" s="58"/>
      <c r="BA247" s="58"/>
      <c r="BB247" s="58"/>
      <c r="BC247" s="58"/>
      <c r="BD247" s="58"/>
      <c r="BE247" s="58"/>
      <c r="BF247" s="58"/>
      <c r="BG247" s="58"/>
      <c r="BH247" s="58"/>
      <c r="BI247" s="59"/>
      <c r="BJ247" s="59"/>
      <c r="BK247" s="59"/>
      <c r="BL247" s="59"/>
      <c r="BM247" s="59"/>
      <c r="BN247" s="59"/>
      <c r="BO247" s="58"/>
      <c r="BP247" s="58"/>
      <c r="BQ247" s="60"/>
      <c r="BR247" s="60"/>
      <c r="BS247" s="60"/>
      <c r="BT247" s="60"/>
      <c r="BU247" s="60"/>
      <c r="BV247" s="60"/>
      <c r="BW247" s="60"/>
      <c r="BX247" s="60"/>
      <c r="BY247" s="60"/>
      <c r="BZ247" s="60"/>
      <c r="CA247" s="60"/>
      <c r="CB247" s="60"/>
      <c r="CC247" s="60"/>
      <c r="CD247" s="60"/>
      <c r="CE247" s="60"/>
      <c r="CF247" s="60"/>
      <c r="CG247" s="60"/>
      <c r="CH247" s="60"/>
      <c r="CI247" s="60"/>
      <c r="CJ247" s="60"/>
      <c r="CK247" s="60"/>
      <c r="CL247" s="60"/>
      <c r="CM247" s="60"/>
      <c r="CN247" s="60"/>
    </row>
    <row r="248" spans="1:92" s="74" customFormat="1" ht="99" customHeight="1">
      <c r="A248" s="58"/>
      <c r="B248" s="15" t="s">
        <v>73</v>
      </c>
      <c r="C248" s="15" t="s">
        <v>70</v>
      </c>
      <c r="D248" s="15" t="s">
        <v>207</v>
      </c>
      <c r="E248" s="15" t="s">
        <v>484</v>
      </c>
      <c r="F248" s="63" t="str">
        <f t="shared" si="27"/>
        <v>ссылка</v>
      </c>
      <c r="G248" s="35">
        <v>2354003154</v>
      </c>
      <c r="H248" s="72" t="s">
        <v>206</v>
      </c>
      <c r="I248" s="72" t="s">
        <v>153</v>
      </c>
      <c r="J248" s="15" t="s">
        <v>95</v>
      </c>
      <c r="K248" s="57">
        <v>43802</v>
      </c>
      <c r="L248" s="15" t="s">
        <v>73</v>
      </c>
      <c r="M248" s="15" t="s">
        <v>22</v>
      </c>
      <c r="N248" s="15" t="s">
        <v>22</v>
      </c>
      <c r="O248" s="13" t="s">
        <v>343</v>
      </c>
      <c r="P248" s="47">
        <v>44316</v>
      </c>
      <c r="Q248" s="14">
        <v>0</v>
      </c>
      <c r="R248" s="13" t="s">
        <v>302</v>
      </c>
      <c r="S248" s="47">
        <v>44335</v>
      </c>
      <c r="T248" s="14">
        <v>4830.5</v>
      </c>
      <c r="U248" s="47">
        <v>44183</v>
      </c>
      <c r="V248" s="58" t="s">
        <v>26</v>
      </c>
      <c r="W248" s="58" t="s">
        <v>161</v>
      </c>
      <c r="X248" s="14">
        <v>0</v>
      </c>
      <c r="Y248" s="47"/>
      <c r="Z248" s="58"/>
      <c r="AA248" s="58"/>
      <c r="AB248" s="14"/>
      <c r="AC248" s="58"/>
      <c r="AD248" s="58"/>
      <c r="AE248" s="58"/>
      <c r="AF248" s="14"/>
      <c r="AG248" s="58"/>
      <c r="AH248" s="58"/>
      <c r="AI248" s="58"/>
      <c r="AJ248" s="14"/>
      <c r="AK248" s="58"/>
      <c r="AL248" s="58"/>
      <c r="AM248" s="58"/>
      <c r="AN248" s="58"/>
      <c r="AO248" s="14"/>
      <c r="AP248" s="58"/>
      <c r="AQ248" s="58"/>
      <c r="AR248" s="58"/>
      <c r="AS248" s="58"/>
      <c r="AT248" s="58"/>
      <c r="AU248" s="58"/>
      <c r="AV248" s="58"/>
      <c r="AW248" s="58"/>
      <c r="AX248" s="58"/>
      <c r="AY248" s="58"/>
      <c r="AZ248" s="58"/>
      <c r="BA248" s="58"/>
      <c r="BB248" s="58"/>
      <c r="BC248" s="58"/>
      <c r="BD248" s="58"/>
      <c r="BE248" s="58"/>
      <c r="BF248" s="58"/>
      <c r="BG248" s="58"/>
      <c r="BH248" s="58"/>
      <c r="BI248" s="59"/>
      <c r="BJ248" s="59"/>
      <c r="BK248" s="59"/>
      <c r="BL248" s="59"/>
      <c r="BM248" s="59"/>
      <c r="BN248" s="59"/>
      <c r="BO248" s="58"/>
      <c r="BP248" s="58"/>
      <c r="BQ248" s="60"/>
      <c r="BR248" s="60"/>
      <c r="BS248" s="60"/>
      <c r="BT248" s="60"/>
      <c r="BU248" s="60"/>
      <c r="BV248" s="60"/>
      <c r="BW248" s="60"/>
      <c r="BX248" s="60"/>
      <c r="BY248" s="60"/>
      <c r="BZ248" s="60"/>
      <c r="CA248" s="60"/>
      <c r="CB248" s="60"/>
      <c r="CC248" s="60"/>
      <c r="CD248" s="60"/>
      <c r="CE248" s="60"/>
      <c r="CF248" s="60"/>
      <c r="CG248" s="60"/>
      <c r="CH248" s="60"/>
      <c r="CI248" s="60"/>
      <c r="CJ248" s="60"/>
      <c r="CK248" s="60"/>
      <c r="CL248" s="60"/>
      <c r="CM248" s="60"/>
      <c r="CN248" s="60"/>
    </row>
    <row r="249" spans="1:92" s="74" customFormat="1" ht="225.75" customHeight="1">
      <c r="A249" s="58"/>
      <c r="B249" s="15" t="s">
        <v>72</v>
      </c>
      <c r="C249" s="15" t="s">
        <v>44</v>
      </c>
      <c r="D249" s="15" t="s">
        <v>136</v>
      </c>
      <c r="E249" s="15" t="s">
        <v>486</v>
      </c>
      <c r="F249" s="63" t="str">
        <f t="shared" ref="F249:F256" si="28">IF(E249&lt;&gt;"",HYPERLINK("http://kad.arbitr.ru/Card?number="&amp;IF(MID(E249,SEARCH("/",E249)+1,2)&lt;&gt;"20",MID(E249,1,SEARCH("/",E249))&amp;"20"&amp;MID(E249,SEARCH("/",E249)+1,2),E249),"ссылка"),"")</f>
        <v>ссылка</v>
      </c>
      <c r="G249" s="25">
        <v>2355006951</v>
      </c>
      <c r="H249" s="72" t="s">
        <v>137</v>
      </c>
      <c r="I249" s="72" t="s">
        <v>153</v>
      </c>
      <c r="J249" s="15" t="s">
        <v>18</v>
      </c>
      <c r="K249" s="57">
        <v>41017</v>
      </c>
      <c r="L249" s="15" t="s">
        <v>72</v>
      </c>
      <c r="M249" s="15" t="s">
        <v>91</v>
      </c>
      <c r="N249" s="15" t="s">
        <v>544</v>
      </c>
      <c r="O249" s="13" t="s">
        <v>222</v>
      </c>
      <c r="P249" s="47"/>
      <c r="Q249" s="14"/>
      <c r="R249" s="13" t="s">
        <v>222</v>
      </c>
      <c r="S249" s="47">
        <v>44371</v>
      </c>
      <c r="T249" s="14">
        <v>74571.3</v>
      </c>
      <c r="U249" s="47"/>
      <c r="V249" s="58"/>
      <c r="W249" s="58"/>
      <c r="X249" s="14"/>
      <c r="Y249" s="47"/>
      <c r="Z249" s="58"/>
      <c r="AA249" s="58"/>
      <c r="AB249" s="14"/>
      <c r="AC249" s="58"/>
      <c r="AD249" s="58"/>
      <c r="AE249" s="58"/>
      <c r="AF249" s="14"/>
      <c r="AG249" s="58"/>
      <c r="AH249" s="58"/>
      <c r="AI249" s="58"/>
      <c r="AJ249" s="14"/>
      <c r="AK249" s="58"/>
      <c r="AL249" s="58"/>
      <c r="AM249" s="58"/>
      <c r="AN249" s="58"/>
      <c r="AO249" s="14"/>
      <c r="AP249" s="58"/>
      <c r="AQ249" s="58"/>
      <c r="AR249" s="58"/>
      <c r="AS249" s="58"/>
      <c r="AT249" s="58"/>
      <c r="AU249" s="58"/>
      <c r="AV249" s="58"/>
      <c r="AW249" s="58"/>
      <c r="AX249" s="58"/>
      <c r="AY249" s="58"/>
      <c r="AZ249" s="58"/>
      <c r="BA249" s="58"/>
      <c r="BB249" s="58"/>
      <c r="BC249" s="58"/>
      <c r="BD249" s="58"/>
      <c r="BE249" s="58"/>
      <c r="BF249" s="58"/>
      <c r="BG249" s="58"/>
      <c r="BH249" s="58"/>
      <c r="BI249" s="59"/>
      <c r="BJ249" s="59"/>
      <c r="BK249" s="59"/>
      <c r="BL249" s="59"/>
      <c r="BM249" s="59"/>
      <c r="BN249" s="59"/>
      <c r="BO249" s="58"/>
      <c r="BP249" s="58"/>
    </row>
    <row r="250" spans="1:92" ht="177.75" customHeight="1">
      <c r="A250" s="58"/>
      <c r="B250" s="15" t="s">
        <v>72</v>
      </c>
      <c r="C250" s="15" t="s">
        <v>44</v>
      </c>
      <c r="D250" s="15" t="s">
        <v>138</v>
      </c>
      <c r="E250" s="15" t="s">
        <v>487</v>
      </c>
      <c r="F250" s="63" t="str">
        <f t="shared" si="28"/>
        <v>ссылка</v>
      </c>
      <c r="G250" s="25">
        <v>2355012458</v>
      </c>
      <c r="H250" s="72" t="s">
        <v>139</v>
      </c>
      <c r="I250" s="72" t="s">
        <v>153</v>
      </c>
      <c r="J250" s="15" t="s">
        <v>18</v>
      </c>
      <c r="K250" s="57">
        <v>41507</v>
      </c>
      <c r="L250" s="15" t="s">
        <v>72</v>
      </c>
      <c r="M250" s="15" t="s">
        <v>91</v>
      </c>
      <c r="N250" s="15" t="s">
        <v>540</v>
      </c>
      <c r="O250" s="13" t="s">
        <v>647</v>
      </c>
      <c r="P250" s="47">
        <v>42275</v>
      </c>
      <c r="Q250" s="14">
        <v>0</v>
      </c>
      <c r="R250" s="13" t="s">
        <v>648</v>
      </c>
      <c r="S250" s="47">
        <v>44689</v>
      </c>
      <c r="T250" s="14">
        <v>2164394</v>
      </c>
      <c r="U250" s="47">
        <v>44173</v>
      </c>
      <c r="V250" s="58" t="s">
        <v>26</v>
      </c>
      <c r="W250" s="58" t="s">
        <v>161</v>
      </c>
      <c r="X250" s="14">
        <v>0</v>
      </c>
      <c r="Y250" s="47">
        <v>44265</v>
      </c>
      <c r="Z250" s="58" t="s">
        <v>26</v>
      </c>
      <c r="AA250" s="58" t="s">
        <v>116</v>
      </c>
      <c r="AB250" s="14">
        <v>0</v>
      </c>
      <c r="AC250" s="58"/>
      <c r="AD250" s="58"/>
      <c r="AE250" s="58"/>
      <c r="AF250" s="14"/>
      <c r="AG250" s="58"/>
      <c r="AH250" s="58"/>
      <c r="AI250" s="58"/>
      <c r="AJ250" s="14"/>
      <c r="AK250" s="58"/>
      <c r="AL250" s="58"/>
      <c r="AM250" s="58"/>
      <c r="AN250" s="58"/>
      <c r="AO250" s="14"/>
      <c r="AP250" s="58"/>
      <c r="AQ250" s="58"/>
      <c r="AR250" s="58"/>
      <c r="AS250" s="58"/>
      <c r="AT250" s="58"/>
      <c r="AU250" s="58"/>
      <c r="AV250" s="58"/>
      <c r="AW250" s="58"/>
      <c r="AX250" s="58"/>
      <c r="AY250" s="58"/>
      <c r="AZ250" s="58"/>
      <c r="BA250" s="58"/>
      <c r="BB250" s="58"/>
      <c r="BC250" s="58"/>
      <c r="BD250" s="58"/>
      <c r="BE250" s="58"/>
      <c r="BF250" s="58"/>
      <c r="BG250" s="58"/>
      <c r="BH250" s="58"/>
      <c r="BI250" s="59"/>
      <c r="BJ250" s="59"/>
      <c r="BK250" s="59"/>
      <c r="BL250" s="59"/>
      <c r="BM250" s="59"/>
      <c r="BN250" s="59"/>
      <c r="BO250" s="58"/>
      <c r="BP250" s="58"/>
    </row>
    <row r="251" spans="1:92" ht="116.25" customHeight="1">
      <c r="A251" s="58"/>
      <c r="B251" s="15" t="s">
        <v>72</v>
      </c>
      <c r="C251" s="15" t="s">
        <v>44</v>
      </c>
      <c r="D251" s="15" t="s">
        <v>138</v>
      </c>
      <c r="E251" s="15" t="s">
        <v>487</v>
      </c>
      <c r="F251" s="63" t="str">
        <f t="shared" si="28"/>
        <v>ссылка</v>
      </c>
      <c r="G251" s="25">
        <v>2355012458</v>
      </c>
      <c r="H251" s="72" t="s">
        <v>139</v>
      </c>
      <c r="I251" s="72" t="s">
        <v>153</v>
      </c>
      <c r="J251" s="15" t="s">
        <v>18</v>
      </c>
      <c r="K251" s="57">
        <v>41507</v>
      </c>
      <c r="L251" s="15" t="s">
        <v>72</v>
      </c>
      <c r="M251" s="15" t="s">
        <v>22</v>
      </c>
      <c r="N251" s="15" t="s">
        <v>540</v>
      </c>
      <c r="O251" s="13" t="s">
        <v>182</v>
      </c>
      <c r="P251" s="47">
        <v>44015</v>
      </c>
      <c r="Q251" s="14">
        <v>0</v>
      </c>
      <c r="R251" s="13" t="s">
        <v>650</v>
      </c>
      <c r="S251" s="47">
        <v>44728</v>
      </c>
      <c r="T251" s="14">
        <v>6664</v>
      </c>
      <c r="U251" s="47" t="s">
        <v>158</v>
      </c>
      <c r="V251" s="58" t="s">
        <v>26</v>
      </c>
      <c r="W251" s="58" t="s">
        <v>161</v>
      </c>
      <c r="X251" s="14">
        <v>0</v>
      </c>
      <c r="Y251" s="47">
        <v>44265</v>
      </c>
      <c r="Z251" s="58" t="s">
        <v>26</v>
      </c>
      <c r="AA251" s="58" t="s">
        <v>116</v>
      </c>
      <c r="AB251" s="14">
        <v>0</v>
      </c>
      <c r="AC251" s="58"/>
      <c r="AD251" s="58"/>
      <c r="AE251" s="58"/>
      <c r="AF251" s="14"/>
      <c r="AG251" s="58"/>
      <c r="AH251" s="58"/>
      <c r="AI251" s="58"/>
      <c r="AJ251" s="14"/>
      <c r="AK251" s="58"/>
      <c r="AL251" s="58"/>
      <c r="AM251" s="58"/>
      <c r="AN251" s="58"/>
      <c r="AO251" s="14"/>
      <c r="AP251" s="58"/>
      <c r="AQ251" s="58"/>
      <c r="AR251" s="58"/>
      <c r="AS251" s="58"/>
      <c r="AT251" s="58"/>
      <c r="AU251" s="58"/>
      <c r="AV251" s="58"/>
      <c r="AW251" s="58"/>
      <c r="AX251" s="58"/>
      <c r="AY251" s="58"/>
      <c r="AZ251" s="58"/>
      <c r="BA251" s="58"/>
      <c r="BB251" s="58"/>
      <c r="BC251" s="58"/>
      <c r="BD251" s="58"/>
      <c r="BE251" s="58"/>
      <c r="BF251" s="58"/>
      <c r="BG251" s="58"/>
      <c r="BH251" s="58"/>
      <c r="BI251" s="59"/>
      <c r="BJ251" s="59"/>
      <c r="BK251" s="59"/>
      <c r="BL251" s="59"/>
      <c r="BM251" s="59"/>
      <c r="BN251" s="59"/>
      <c r="BO251" s="58"/>
      <c r="BP251" s="58"/>
    </row>
    <row r="252" spans="1:92" ht="111.75" customHeight="1">
      <c r="A252" s="58"/>
      <c r="B252" s="15" t="s">
        <v>72</v>
      </c>
      <c r="C252" s="15" t="s">
        <v>44</v>
      </c>
      <c r="D252" s="15" t="s">
        <v>138</v>
      </c>
      <c r="E252" s="15" t="s">
        <v>487</v>
      </c>
      <c r="F252" s="63" t="str">
        <f t="shared" si="28"/>
        <v>ссылка</v>
      </c>
      <c r="G252" s="25">
        <v>2355012458</v>
      </c>
      <c r="H252" s="72" t="s">
        <v>139</v>
      </c>
      <c r="I252" s="72" t="s">
        <v>153</v>
      </c>
      <c r="J252" s="15" t="s">
        <v>18</v>
      </c>
      <c r="K252" s="57">
        <v>41507</v>
      </c>
      <c r="L252" s="15" t="s">
        <v>72</v>
      </c>
      <c r="M252" s="15" t="s">
        <v>145</v>
      </c>
      <c r="N252" s="15" t="s">
        <v>540</v>
      </c>
      <c r="O252" s="13" t="s">
        <v>160</v>
      </c>
      <c r="P252" s="47">
        <v>44015</v>
      </c>
      <c r="Q252" s="14">
        <v>0</v>
      </c>
      <c r="R252" s="13" t="s">
        <v>649</v>
      </c>
      <c r="S252" s="47">
        <v>44742</v>
      </c>
      <c r="T252" s="14">
        <v>40757</v>
      </c>
      <c r="U252" s="47">
        <v>44173</v>
      </c>
      <c r="V252" s="58" t="s">
        <v>26</v>
      </c>
      <c r="W252" s="58" t="s">
        <v>161</v>
      </c>
      <c r="X252" s="14">
        <v>0</v>
      </c>
      <c r="Y252" s="47">
        <v>44265</v>
      </c>
      <c r="Z252" s="58" t="s">
        <v>26</v>
      </c>
      <c r="AA252" s="58" t="s">
        <v>116</v>
      </c>
      <c r="AB252" s="14">
        <v>0</v>
      </c>
      <c r="AC252" s="58"/>
      <c r="AD252" s="58"/>
      <c r="AE252" s="58"/>
      <c r="AF252" s="14"/>
      <c r="AG252" s="58"/>
      <c r="AH252" s="58"/>
      <c r="AI252" s="58"/>
      <c r="AJ252" s="14"/>
      <c r="AK252" s="58"/>
      <c r="AL252" s="58"/>
      <c r="AM252" s="58"/>
      <c r="AN252" s="58"/>
      <c r="AO252" s="14"/>
      <c r="AP252" s="58"/>
      <c r="AQ252" s="58"/>
      <c r="AR252" s="58"/>
      <c r="AS252" s="58"/>
      <c r="AT252" s="58"/>
      <c r="AU252" s="58"/>
      <c r="AV252" s="58"/>
      <c r="AW252" s="58"/>
      <c r="AX252" s="58"/>
      <c r="AY252" s="58"/>
      <c r="AZ252" s="58"/>
      <c r="BA252" s="58"/>
      <c r="BB252" s="58"/>
      <c r="BC252" s="58"/>
      <c r="BD252" s="58"/>
      <c r="BE252" s="58"/>
      <c r="BF252" s="58"/>
      <c r="BG252" s="58"/>
      <c r="BH252" s="58"/>
      <c r="BI252" s="59"/>
      <c r="BJ252" s="59"/>
      <c r="BK252" s="59"/>
      <c r="BL252" s="59"/>
      <c r="BM252" s="59"/>
      <c r="BN252" s="59"/>
      <c r="BO252" s="58"/>
      <c r="BP252" s="58"/>
    </row>
    <row r="253" spans="1:92" ht="130.5" customHeight="1">
      <c r="A253" s="58"/>
      <c r="B253" s="15" t="s">
        <v>72</v>
      </c>
      <c r="C253" s="15" t="s">
        <v>44</v>
      </c>
      <c r="D253" s="15" t="s">
        <v>138</v>
      </c>
      <c r="E253" s="15" t="s">
        <v>487</v>
      </c>
      <c r="F253" s="63" t="str">
        <f t="shared" si="28"/>
        <v>ссылка</v>
      </c>
      <c r="G253" s="25">
        <v>2355012458</v>
      </c>
      <c r="H253" s="72" t="s">
        <v>139</v>
      </c>
      <c r="I253" s="72" t="s">
        <v>153</v>
      </c>
      <c r="J253" s="15" t="s">
        <v>18</v>
      </c>
      <c r="K253" s="57">
        <v>41507</v>
      </c>
      <c r="L253" s="15" t="s">
        <v>72</v>
      </c>
      <c r="M253" s="15" t="s">
        <v>20</v>
      </c>
      <c r="N253" s="15" t="s">
        <v>540</v>
      </c>
      <c r="O253" s="13" t="s">
        <v>700</v>
      </c>
      <c r="P253" s="47">
        <v>44078</v>
      </c>
      <c r="Q253" s="14">
        <v>0</v>
      </c>
      <c r="R253" s="13" t="s">
        <v>699</v>
      </c>
      <c r="S253" s="47">
        <v>44078</v>
      </c>
      <c r="T253" s="14">
        <v>9261</v>
      </c>
      <c r="U253" s="47"/>
      <c r="V253" s="58"/>
      <c r="W253" s="58"/>
      <c r="X253" s="14"/>
      <c r="Y253" s="47"/>
      <c r="Z253" s="58"/>
      <c r="AA253" s="58"/>
      <c r="AB253" s="14"/>
      <c r="AC253" s="58"/>
      <c r="AD253" s="58"/>
      <c r="AE253" s="58"/>
      <c r="AF253" s="14"/>
      <c r="AG253" s="58"/>
      <c r="AH253" s="58"/>
      <c r="AI253" s="58"/>
      <c r="AJ253" s="14"/>
      <c r="AK253" s="58"/>
      <c r="AL253" s="58"/>
      <c r="AM253" s="58"/>
      <c r="AN253" s="58"/>
      <c r="AO253" s="14"/>
      <c r="AP253" s="58"/>
      <c r="AQ253" s="58"/>
      <c r="AR253" s="58"/>
      <c r="AS253" s="58"/>
      <c r="AT253" s="58"/>
      <c r="AU253" s="58"/>
      <c r="AV253" s="58"/>
      <c r="AW253" s="58"/>
      <c r="AX253" s="58"/>
      <c r="AY253" s="58"/>
      <c r="AZ253" s="58"/>
      <c r="BA253" s="58"/>
      <c r="BB253" s="58"/>
      <c r="BC253" s="58"/>
      <c r="BD253" s="58"/>
      <c r="BE253" s="58"/>
      <c r="BF253" s="58"/>
      <c r="BG253" s="58"/>
      <c r="BH253" s="58"/>
      <c r="BI253" s="59"/>
      <c r="BJ253" s="59"/>
      <c r="BK253" s="59"/>
      <c r="BL253" s="59"/>
      <c r="BM253" s="59"/>
      <c r="BN253" s="59"/>
      <c r="BO253" s="58"/>
      <c r="BP253" s="58"/>
    </row>
    <row r="254" spans="1:92" s="60" customFormat="1" ht="160.5" customHeight="1">
      <c r="A254" s="58"/>
      <c r="B254" s="15" t="s">
        <v>140</v>
      </c>
      <c r="C254" s="15" t="s">
        <v>144</v>
      </c>
      <c r="D254" s="15" t="s">
        <v>225</v>
      </c>
      <c r="E254" s="15" t="s">
        <v>488</v>
      </c>
      <c r="F254" s="63" t="str">
        <f t="shared" si="28"/>
        <v>ссылка</v>
      </c>
      <c r="G254" s="45" t="s">
        <v>224</v>
      </c>
      <c r="H254" s="72" t="s">
        <v>223</v>
      </c>
      <c r="I254" s="76" t="s">
        <v>153</v>
      </c>
      <c r="J254" s="15" t="s">
        <v>114</v>
      </c>
      <c r="K254" s="57">
        <v>44001</v>
      </c>
      <c r="L254" s="15" t="s">
        <v>140</v>
      </c>
      <c r="M254" s="15" t="s">
        <v>91</v>
      </c>
      <c r="N254" s="15" t="s">
        <v>537</v>
      </c>
      <c r="O254" s="46" t="s">
        <v>515</v>
      </c>
      <c r="P254" s="47">
        <v>44082</v>
      </c>
      <c r="Q254" s="14">
        <v>0</v>
      </c>
      <c r="R254" s="46" t="s">
        <v>515</v>
      </c>
      <c r="S254" s="47">
        <v>44270</v>
      </c>
      <c r="T254" s="14">
        <v>6018</v>
      </c>
      <c r="U254" s="47">
        <v>44334</v>
      </c>
      <c r="V254" s="58" t="s">
        <v>26</v>
      </c>
      <c r="W254" s="58" t="s">
        <v>28</v>
      </c>
      <c r="X254" s="14">
        <v>0</v>
      </c>
      <c r="Y254" s="47">
        <v>44379</v>
      </c>
      <c r="Z254" s="58" t="s">
        <v>26</v>
      </c>
      <c r="AA254" s="58" t="s">
        <v>116</v>
      </c>
      <c r="AB254" s="14">
        <v>0</v>
      </c>
      <c r="AC254" s="58"/>
      <c r="AD254" s="58"/>
      <c r="AE254" s="58"/>
      <c r="AF254" s="14"/>
      <c r="AG254" s="58"/>
      <c r="AH254" s="58"/>
      <c r="AI254" s="58"/>
      <c r="AJ254" s="14"/>
      <c r="AK254" s="58"/>
      <c r="AL254" s="58"/>
      <c r="AM254" s="58"/>
      <c r="AN254" s="58"/>
      <c r="AO254" s="14"/>
      <c r="AP254" s="58"/>
      <c r="AQ254" s="58"/>
      <c r="AR254" s="58"/>
      <c r="AS254" s="58"/>
      <c r="AT254" s="58"/>
      <c r="AU254" s="58"/>
      <c r="AV254" s="58"/>
      <c r="AW254" s="58"/>
      <c r="AX254" s="58"/>
      <c r="AY254" s="58"/>
      <c r="AZ254" s="58"/>
      <c r="BA254" s="58"/>
      <c r="BB254" s="58"/>
      <c r="BC254" s="58"/>
      <c r="BD254" s="58"/>
      <c r="BE254" s="58"/>
      <c r="BF254" s="58"/>
      <c r="BG254" s="58"/>
      <c r="BH254" s="58"/>
      <c r="BI254" s="59"/>
      <c r="BJ254" s="59"/>
      <c r="BK254" s="59"/>
      <c r="BL254" s="59"/>
      <c r="BM254" s="59"/>
      <c r="BN254" s="59"/>
      <c r="BO254" s="58"/>
      <c r="BP254" s="58"/>
    </row>
    <row r="255" spans="1:92" s="60" customFormat="1" ht="135" customHeight="1">
      <c r="A255" s="58"/>
      <c r="B255" s="15" t="s">
        <v>140</v>
      </c>
      <c r="C255" s="15" t="s">
        <v>144</v>
      </c>
      <c r="D255" s="15" t="s">
        <v>225</v>
      </c>
      <c r="E255" s="15" t="s">
        <v>488</v>
      </c>
      <c r="F255" s="63" t="str">
        <f t="shared" si="28"/>
        <v>ссылка</v>
      </c>
      <c r="G255" s="45" t="s">
        <v>224</v>
      </c>
      <c r="H255" s="72" t="s">
        <v>223</v>
      </c>
      <c r="I255" s="76" t="s">
        <v>153</v>
      </c>
      <c r="J255" s="15" t="s">
        <v>114</v>
      </c>
      <c r="K255" s="57">
        <v>44001</v>
      </c>
      <c r="L255" s="15" t="s">
        <v>89</v>
      </c>
      <c r="M255" s="15" t="s">
        <v>91</v>
      </c>
      <c r="N255" s="15" t="s">
        <v>536</v>
      </c>
      <c r="O255" s="46" t="s">
        <v>516</v>
      </c>
      <c r="P255" s="47">
        <v>44049</v>
      </c>
      <c r="Q255" s="14">
        <v>0</v>
      </c>
      <c r="R255" s="13" t="s">
        <v>516</v>
      </c>
      <c r="S255" s="47">
        <v>44278</v>
      </c>
      <c r="T255" s="14">
        <v>23127</v>
      </c>
      <c r="U255" s="47">
        <v>44334</v>
      </c>
      <c r="V255" s="58" t="s">
        <v>26</v>
      </c>
      <c r="W255" s="58" t="s">
        <v>28</v>
      </c>
      <c r="X255" s="14">
        <v>0</v>
      </c>
      <c r="Y255" s="47">
        <v>44379</v>
      </c>
      <c r="Z255" s="58" t="s">
        <v>26</v>
      </c>
      <c r="AA255" s="58" t="s">
        <v>116</v>
      </c>
      <c r="AB255" s="14">
        <v>0</v>
      </c>
      <c r="AC255" s="58"/>
      <c r="AD255" s="58"/>
      <c r="AE255" s="58"/>
      <c r="AF255" s="14"/>
      <c r="AG255" s="58"/>
      <c r="AH255" s="58"/>
      <c r="AI255" s="58"/>
      <c r="AJ255" s="14"/>
      <c r="AK255" s="58"/>
      <c r="AL255" s="58"/>
      <c r="AM255" s="58"/>
      <c r="AN255" s="58"/>
      <c r="AO255" s="14"/>
      <c r="AP255" s="58"/>
      <c r="AQ255" s="58"/>
      <c r="AR255" s="58"/>
      <c r="AS255" s="58"/>
      <c r="AT255" s="58"/>
      <c r="AU255" s="58"/>
      <c r="AV255" s="58"/>
      <c r="AW255" s="58"/>
      <c r="AX255" s="58"/>
      <c r="AY255" s="58"/>
      <c r="AZ255" s="58"/>
      <c r="BA255" s="58"/>
      <c r="BB255" s="58"/>
      <c r="BC255" s="58"/>
      <c r="BD255" s="58"/>
      <c r="BE255" s="58"/>
      <c r="BF255" s="58"/>
      <c r="BG255" s="58"/>
      <c r="BH255" s="58"/>
      <c r="BI255" s="59"/>
      <c r="BJ255" s="59"/>
      <c r="BK255" s="59"/>
      <c r="BL255" s="59"/>
      <c r="BM255" s="59"/>
      <c r="BN255" s="59"/>
      <c r="BO255" s="58"/>
      <c r="BP255" s="58"/>
    </row>
    <row r="256" spans="1:92" s="60" customFormat="1" ht="126">
      <c r="A256" s="58"/>
      <c r="B256" s="15" t="s">
        <v>140</v>
      </c>
      <c r="C256" s="15" t="s">
        <v>17</v>
      </c>
      <c r="D256" s="15" t="s">
        <v>288</v>
      </c>
      <c r="E256" s="15" t="s">
        <v>489</v>
      </c>
      <c r="F256" s="63" t="str">
        <f t="shared" si="28"/>
        <v>ссылка</v>
      </c>
      <c r="G256" s="45" t="s">
        <v>287</v>
      </c>
      <c r="H256" s="72" t="s">
        <v>286</v>
      </c>
      <c r="I256" s="76" t="s">
        <v>153</v>
      </c>
      <c r="J256" s="15" t="s">
        <v>18</v>
      </c>
      <c r="K256" s="57">
        <v>44152</v>
      </c>
      <c r="L256" s="15" t="s">
        <v>140</v>
      </c>
      <c r="M256" s="15" t="s">
        <v>91</v>
      </c>
      <c r="N256" s="15" t="s">
        <v>538</v>
      </c>
      <c r="O256" s="46" t="s">
        <v>289</v>
      </c>
      <c r="P256" s="47">
        <v>44154</v>
      </c>
      <c r="Q256" s="14">
        <v>30107</v>
      </c>
      <c r="R256" s="46" t="s">
        <v>289</v>
      </c>
      <c r="S256" s="47">
        <v>44396</v>
      </c>
      <c r="T256" s="14">
        <v>41636.6</v>
      </c>
      <c r="U256" s="47">
        <v>44979</v>
      </c>
      <c r="V256" s="58" t="s">
        <v>26</v>
      </c>
      <c r="W256" s="58" t="s">
        <v>28</v>
      </c>
      <c r="X256" s="14">
        <v>0</v>
      </c>
      <c r="Y256" s="47">
        <v>45030</v>
      </c>
      <c r="Z256" s="58" t="s">
        <v>26</v>
      </c>
      <c r="AA256" s="58" t="s">
        <v>28</v>
      </c>
      <c r="AB256" s="14">
        <v>0</v>
      </c>
      <c r="AC256" s="58"/>
      <c r="AD256" s="58"/>
      <c r="AE256" s="58"/>
      <c r="AF256" s="14"/>
      <c r="AG256" s="58"/>
      <c r="AH256" s="58"/>
      <c r="AI256" s="58"/>
      <c r="AJ256" s="14"/>
      <c r="AK256" s="58"/>
      <c r="AL256" s="58"/>
      <c r="AM256" s="58"/>
      <c r="AN256" s="58"/>
      <c r="AO256" s="14"/>
      <c r="AP256" s="58"/>
      <c r="AQ256" s="58"/>
      <c r="AR256" s="58"/>
      <c r="AS256" s="58"/>
      <c r="AT256" s="58"/>
      <c r="AU256" s="58"/>
      <c r="AV256" s="58"/>
      <c r="AW256" s="58"/>
      <c r="AX256" s="58"/>
      <c r="AY256" s="58"/>
      <c r="AZ256" s="58"/>
      <c r="BA256" s="58"/>
      <c r="BB256" s="58"/>
      <c r="BC256" s="58"/>
      <c r="BD256" s="58"/>
      <c r="BE256" s="58"/>
      <c r="BF256" s="58"/>
      <c r="BG256" s="58"/>
      <c r="BH256" s="58"/>
      <c r="BI256" s="59"/>
      <c r="BJ256" s="59"/>
      <c r="BK256" s="59"/>
      <c r="BL256" s="59"/>
      <c r="BM256" s="59"/>
      <c r="BN256" s="59"/>
      <c r="BO256" s="58"/>
      <c r="BP256" s="58"/>
    </row>
    <row r="257" spans="1:68" s="60" customFormat="1" ht="173.25">
      <c r="A257" s="58"/>
      <c r="B257" s="15" t="s">
        <v>140</v>
      </c>
      <c r="C257" s="15" t="s">
        <v>17</v>
      </c>
      <c r="D257" s="15" t="s">
        <v>288</v>
      </c>
      <c r="E257" s="15" t="s">
        <v>489</v>
      </c>
      <c r="F257" s="63" t="str">
        <f t="shared" ref="F257:F260" si="29">IF(E257&lt;&gt;"",HYPERLINK("http://kad.arbitr.ru/Card?number="&amp;IF(MID(E257,SEARCH("/",E257)+1,2)&lt;&gt;"20",MID(E257,1,SEARCH("/",E257))&amp;"20"&amp;MID(E257,SEARCH("/",E257)+1,2),E257),"ссылка"),"")</f>
        <v>ссылка</v>
      </c>
      <c r="G257" s="45" t="s">
        <v>287</v>
      </c>
      <c r="H257" s="72" t="s">
        <v>286</v>
      </c>
      <c r="I257" s="76" t="s">
        <v>153</v>
      </c>
      <c r="J257" s="15" t="s">
        <v>18</v>
      </c>
      <c r="K257" s="57">
        <v>44152</v>
      </c>
      <c r="L257" s="15" t="s">
        <v>877</v>
      </c>
      <c r="M257" s="15" t="s">
        <v>91</v>
      </c>
      <c r="N257" s="15" t="s">
        <v>538</v>
      </c>
      <c r="O257" s="46" t="s">
        <v>291</v>
      </c>
      <c r="P257" s="47">
        <v>44154</v>
      </c>
      <c r="Q257" s="14">
        <v>19331</v>
      </c>
      <c r="R257" s="46" t="s">
        <v>291</v>
      </c>
      <c r="S257" s="47">
        <v>44364</v>
      </c>
      <c r="T257" s="14">
        <v>55954.2</v>
      </c>
      <c r="U257" s="47">
        <v>44979</v>
      </c>
      <c r="V257" s="58" t="s">
        <v>26</v>
      </c>
      <c r="W257" s="58" t="s">
        <v>28</v>
      </c>
      <c r="X257" s="14">
        <v>0</v>
      </c>
      <c r="Y257" s="47">
        <v>45030</v>
      </c>
      <c r="Z257" s="58" t="s">
        <v>26</v>
      </c>
      <c r="AA257" s="58" t="s">
        <v>28</v>
      </c>
      <c r="AB257" s="14">
        <v>0</v>
      </c>
      <c r="AC257" s="58"/>
      <c r="AD257" s="58"/>
      <c r="AE257" s="58"/>
      <c r="AF257" s="14"/>
      <c r="AG257" s="58"/>
      <c r="AH257" s="58"/>
      <c r="AI257" s="58"/>
      <c r="AJ257" s="14"/>
      <c r="AK257" s="58"/>
      <c r="AL257" s="58"/>
      <c r="AM257" s="58"/>
      <c r="AN257" s="58"/>
      <c r="AO257" s="14"/>
      <c r="AP257" s="58"/>
      <c r="AQ257" s="58"/>
      <c r="AR257" s="58"/>
      <c r="AS257" s="58"/>
      <c r="AT257" s="58"/>
      <c r="AU257" s="58"/>
      <c r="AV257" s="58"/>
      <c r="AW257" s="58"/>
      <c r="AX257" s="58"/>
      <c r="AY257" s="58"/>
      <c r="AZ257" s="58"/>
      <c r="BA257" s="58"/>
      <c r="BB257" s="58"/>
      <c r="BC257" s="58"/>
      <c r="BD257" s="58"/>
      <c r="BE257" s="58"/>
      <c r="BF257" s="58"/>
      <c r="BG257" s="58"/>
      <c r="BH257" s="58"/>
      <c r="BI257" s="59"/>
      <c r="BJ257" s="59"/>
      <c r="BK257" s="59"/>
      <c r="BL257" s="59"/>
      <c r="BM257" s="59"/>
      <c r="BN257" s="59"/>
      <c r="BO257" s="58"/>
      <c r="BP257" s="58"/>
    </row>
    <row r="258" spans="1:68" s="60" customFormat="1" ht="63">
      <c r="A258" s="58"/>
      <c r="B258" s="15" t="s">
        <v>140</v>
      </c>
      <c r="C258" s="15" t="s">
        <v>17</v>
      </c>
      <c r="D258" s="15" t="s">
        <v>288</v>
      </c>
      <c r="E258" s="15" t="s">
        <v>489</v>
      </c>
      <c r="F258" s="63" t="str">
        <f t="shared" si="29"/>
        <v>ссылка</v>
      </c>
      <c r="G258" s="45" t="s">
        <v>287</v>
      </c>
      <c r="H258" s="72" t="s">
        <v>286</v>
      </c>
      <c r="I258" s="76" t="s">
        <v>153</v>
      </c>
      <c r="J258" s="15" t="s">
        <v>18</v>
      </c>
      <c r="K258" s="57">
        <v>44152</v>
      </c>
      <c r="L258" s="15" t="s">
        <v>877</v>
      </c>
      <c r="M258" s="15" t="s">
        <v>20</v>
      </c>
      <c r="N258" s="15" t="s">
        <v>538</v>
      </c>
      <c r="O258" s="46" t="s">
        <v>290</v>
      </c>
      <c r="P258" s="47">
        <v>44154</v>
      </c>
      <c r="Q258" s="14">
        <v>301</v>
      </c>
      <c r="R258" s="13" t="s">
        <v>337</v>
      </c>
      <c r="S258" s="47">
        <v>44400</v>
      </c>
      <c r="T258" s="14">
        <v>352.7</v>
      </c>
      <c r="U258" s="47">
        <v>44979</v>
      </c>
      <c r="V258" s="58" t="s">
        <v>26</v>
      </c>
      <c r="W258" s="58" t="s">
        <v>28</v>
      </c>
      <c r="X258" s="14">
        <v>0</v>
      </c>
      <c r="Y258" s="47">
        <v>45030</v>
      </c>
      <c r="Z258" s="58" t="s">
        <v>26</v>
      </c>
      <c r="AA258" s="58" t="s">
        <v>28</v>
      </c>
      <c r="AB258" s="14">
        <v>0</v>
      </c>
      <c r="AC258" s="58"/>
      <c r="AD258" s="58"/>
      <c r="AE258" s="58"/>
      <c r="AF258" s="14"/>
      <c r="AG258" s="58"/>
      <c r="AH258" s="58"/>
      <c r="AI258" s="58"/>
      <c r="AJ258" s="14"/>
      <c r="AK258" s="58"/>
      <c r="AL258" s="58"/>
      <c r="AM258" s="58"/>
      <c r="AN258" s="58"/>
      <c r="AO258" s="14"/>
      <c r="AP258" s="58"/>
      <c r="AQ258" s="58"/>
      <c r="AR258" s="58"/>
      <c r="AS258" s="58"/>
      <c r="AT258" s="58"/>
      <c r="AU258" s="58"/>
      <c r="AV258" s="58"/>
      <c r="AW258" s="58"/>
      <c r="AX258" s="58"/>
      <c r="AY258" s="58"/>
      <c r="AZ258" s="58"/>
      <c r="BA258" s="58"/>
      <c r="BB258" s="58"/>
      <c r="BC258" s="58"/>
      <c r="BD258" s="58"/>
      <c r="BE258" s="58"/>
      <c r="BF258" s="58"/>
      <c r="BG258" s="58"/>
      <c r="BH258" s="58"/>
      <c r="BI258" s="59"/>
      <c r="BJ258" s="59"/>
      <c r="BK258" s="59"/>
      <c r="BL258" s="59"/>
      <c r="BM258" s="59"/>
      <c r="BN258" s="59"/>
      <c r="BO258" s="58"/>
      <c r="BP258" s="58"/>
    </row>
    <row r="259" spans="1:68" s="60" customFormat="1" ht="72" customHeight="1">
      <c r="A259" s="58"/>
      <c r="B259" s="15" t="s">
        <v>140</v>
      </c>
      <c r="C259" s="15" t="s">
        <v>17</v>
      </c>
      <c r="D259" s="15" t="s">
        <v>288</v>
      </c>
      <c r="E259" s="15" t="s">
        <v>489</v>
      </c>
      <c r="F259" s="63" t="str">
        <f t="shared" si="29"/>
        <v>ссылка</v>
      </c>
      <c r="G259" s="45" t="s">
        <v>287</v>
      </c>
      <c r="H259" s="72" t="s">
        <v>286</v>
      </c>
      <c r="I259" s="76" t="s">
        <v>153</v>
      </c>
      <c r="J259" s="15" t="s">
        <v>18</v>
      </c>
      <c r="K259" s="57">
        <v>44152</v>
      </c>
      <c r="L259" s="15" t="s">
        <v>877</v>
      </c>
      <c r="M259" s="15" t="s">
        <v>21</v>
      </c>
      <c r="N259" s="15" t="s">
        <v>538</v>
      </c>
      <c r="O259" s="46" t="s">
        <v>292</v>
      </c>
      <c r="P259" s="47">
        <v>44154</v>
      </c>
      <c r="Q259" s="14">
        <v>0</v>
      </c>
      <c r="R259" s="13" t="s">
        <v>335</v>
      </c>
      <c r="S259" s="47">
        <v>44400</v>
      </c>
      <c r="T259" s="14">
        <v>1445</v>
      </c>
      <c r="U259" s="47">
        <v>44979</v>
      </c>
      <c r="V259" s="58" t="s">
        <v>26</v>
      </c>
      <c r="W259" s="58" t="s">
        <v>28</v>
      </c>
      <c r="X259" s="14">
        <v>0</v>
      </c>
      <c r="Y259" s="47">
        <v>45030</v>
      </c>
      <c r="Z259" s="58" t="s">
        <v>26</v>
      </c>
      <c r="AA259" s="58" t="s">
        <v>28</v>
      </c>
      <c r="AB259" s="14">
        <v>0</v>
      </c>
      <c r="AC259" s="58"/>
      <c r="AD259" s="58"/>
      <c r="AE259" s="58"/>
      <c r="AF259" s="14"/>
      <c r="AG259" s="58"/>
      <c r="AH259" s="58"/>
      <c r="AI259" s="58"/>
      <c r="AJ259" s="14"/>
      <c r="AK259" s="58"/>
      <c r="AL259" s="58"/>
      <c r="AM259" s="58"/>
      <c r="AN259" s="58"/>
      <c r="AO259" s="14"/>
      <c r="AP259" s="58"/>
      <c r="AQ259" s="58"/>
      <c r="AR259" s="58"/>
      <c r="AS259" s="58"/>
      <c r="AT259" s="58"/>
      <c r="AU259" s="58"/>
      <c r="AV259" s="58"/>
      <c r="AW259" s="58"/>
      <c r="AX259" s="58"/>
      <c r="AY259" s="58"/>
      <c r="AZ259" s="58"/>
      <c r="BA259" s="58"/>
      <c r="BB259" s="58"/>
      <c r="BC259" s="58"/>
      <c r="BD259" s="58"/>
      <c r="BE259" s="58"/>
      <c r="BF259" s="58"/>
      <c r="BG259" s="58"/>
      <c r="BH259" s="58"/>
      <c r="BI259" s="59"/>
      <c r="BJ259" s="59"/>
      <c r="BK259" s="59"/>
      <c r="BL259" s="59"/>
      <c r="BM259" s="59"/>
      <c r="BN259" s="59"/>
      <c r="BO259" s="58"/>
      <c r="BP259" s="58"/>
    </row>
    <row r="260" spans="1:68" s="60" customFormat="1" ht="60.75" customHeight="1">
      <c r="A260" s="58"/>
      <c r="B260" s="15" t="s">
        <v>140</v>
      </c>
      <c r="C260" s="15" t="s">
        <v>17</v>
      </c>
      <c r="D260" s="15" t="s">
        <v>288</v>
      </c>
      <c r="E260" s="15" t="s">
        <v>489</v>
      </c>
      <c r="F260" s="63" t="str">
        <f t="shared" si="29"/>
        <v>ссылка</v>
      </c>
      <c r="G260" s="45" t="s">
        <v>287</v>
      </c>
      <c r="H260" s="72" t="s">
        <v>286</v>
      </c>
      <c r="I260" s="76" t="s">
        <v>153</v>
      </c>
      <c r="J260" s="15" t="s">
        <v>18</v>
      </c>
      <c r="K260" s="57">
        <v>44152</v>
      </c>
      <c r="L260" s="15" t="s">
        <v>877</v>
      </c>
      <c r="M260" s="15" t="s">
        <v>40</v>
      </c>
      <c r="N260" s="15" t="s">
        <v>538</v>
      </c>
      <c r="O260" s="46" t="s">
        <v>324</v>
      </c>
      <c r="P260" s="47">
        <v>44354</v>
      </c>
      <c r="Q260" s="14">
        <v>15.9</v>
      </c>
      <c r="R260" s="13" t="s">
        <v>336</v>
      </c>
      <c r="S260" s="47">
        <v>44400</v>
      </c>
      <c r="T260" s="14">
        <v>25.2</v>
      </c>
      <c r="U260" s="47">
        <v>44979</v>
      </c>
      <c r="V260" s="58" t="s">
        <v>26</v>
      </c>
      <c r="W260" s="58" t="s">
        <v>28</v>
      </c>
      <c r="X260" s="14">
        <v>0</v>
      </c>
      <c r="Y260" s="47">
        <v>45030</v>
      </c>
      <c r="Z260" s="58" t="s">
        <v>26</v>
      </c>
      <c r="AA260" s="58" t="s">
        <v>28</v>
      </c>
      <c r="AB260" s="14">
        <v>0</v>
      </c>
      <c r="AC260" s="58"/>
      <c r="AD260" s="58"/>
      <c r="AE260" s="58"/>
      <c r="AF260" s="14"/>
      <c r="AG260" s="58"/>
      <c r="AH260" s="58"/>
      <c r="AI260" s="58"/>
      <c r="AJ260" s="14"/>
      <c r="AK260" s="58"/>
      <c r="AL260" s="58"/>
      <c r="AM260" s="58"/>
      <c r="AN260" s="58"/>
      <c r="AO260" s="14"/>
      <c r="AP260" s="58"/>
      <c r="AQ260" s="58"/>
      <c r="AR260" s="58"/>
      <c r="AS260" s="58"/>
      <c r="AT260" s="58"/>
      <c r="AU260" s="58"/>
      <c r="AV260" s="58"/>
      <c r="AW260" s="58"/>
      <c r="AX260" s="58"/>
      <c r="AY260" s="58"/>
      <c r="AZ260" s="58"/>
      <c r="BA260" s="58"/>
      <c r="BB260" s="58"/>
      <c r="BC260" s="58"/>
      <c r="BD260" s="58"/>
      <c r="BE260" s="58"/>
      <c r="BF260" s="58"/>
      <c r="BG260" s="58"/>
      <c r="BH260" s="58"/>
      <c r="BI260" s="59"/>
      <c r="BJ260" s="59"/>
      <c r="BK260" s="59"/>
      <c r="BL260" s="59"/>
      <c r="BM260" s="59"/>
      <c r="BN260" s="59"/>
      <c r="BO260" s="58"/>
      <c r="BP260" s="58"/>
    </row>
    <row r="261" spans="1:68" s="60" customFormat="1" ht="78.75" customHeight="1">
      <c r="A261" s="58"/>
      <c r="B261" s="15" t="s">
        <v>140</v>
      </c>
      <c r="C261" s="15" t="s">
        <v>17</v>
      </c>
      <c r="D261" s="15" t="s">
        <v>288</v>
      </c>
      <c r="E261" s="15" t="s">
        <v>489</v>
      </c>
      <c r="F261" s="63" t="str">
        <f t="shared" ref="F261:F266" si="30">IF(E261&lt;&gt;"",HYPERLINK("http://kad.arbitr.ru/Card?number="&amp;IF(MID(E261,SEARCH("/",E261)+1,2)&lt;&gt;"20",MID(E261,1,SEARCH("/",E261))&amp;"20"&amp;MID(E261,SEARCH("/",E261)+1,2),E261),"ссылка"),"")</f>
        <v>ссылка</v>
      </c>
      <c r="G261" s="45" t="s">
        <v>287</v>
      </c>
      <c r="H261" s="72" t="s">
        <v>286</v>
      </c>
      <c r="I261" s="76" t="s">
        <v>153</v>
      </c>
      <c r="J261" s="15" t="s">
        <v>18</v>
      </c>
      <c r="K261" s="57">
        <v>44152</v>
      </c>
      <c r="L261" s="15" t="s">
        <v>140</v>
      </c>
      <c r="M261" s="15" t="s">
        <v>40</v>
      </c>
      <c r="N261" s="15" t="s">
        <v>538</v>
      </c>
      <c r="O261" s="46" t="s">
        <v>344</v>
      </c>
      <c r="P261" s="47">
        <v>44354</v>
      </c>
      <c r="Q261" s="14">
        <v>25560.400000000001</v>
      </c>
      <c r="R261" s="13" t="s">
        <v>346</v>
      </c>
      <c r="S261" s="47">
        <v>44406</v>
      </c>
      <c r="T261" s="14">
        <v>6624</v>
      </c>
      <c r="U261" s="47">
        <v>44979</v>
      </c>
      <c r="V261" s="58" t="s">
        <v>26</v>
      </c>
      <c r="W261" s="58" t="s">
        <v>28</v>
      </c>
      <c r="X261" s="14">
        <v>0</v>
      </c>
      <c r="Y261" s="47">
        <v>45030</v>
      </c>
      <c r="Z261" s="58" t="s">
        <v>26</v>
      </c>
      <c r="AA261" s="58" t="s">
        <v>28</v>
      </c>
      <c r="AB261" s="14">
        <v>0</v>
      </c>
      <c r="AC261" s="58"/>
      <c r="AD261" s="58"/>
      <c r="AE261" s="58"/>
      <c r="AF261" s="14"/>
      <c r="AG261" s="58"/>
      <c r="AH261" s="58"/>
      <c r="AI261" s="58"/>
      <c r="AJ261" s="14"/>
      <c r="AK261" s="58"/>
      <c r="AL261" s="58"/>
      <c r="AM261" s="58"/>
      <c r="AN261" s="58"/>
      <c r="AO261" s="14"/>
      <c r="AP261" s="58"/>
      <c r="AQ261" s="58"/>
      <c r="AR261" s="58"/>
      <c r="AS261" s="58"/>
      <c r="AT261" s="58"/>
      <c r="AU261" s="58"/>
      <c r="AV261" s="58"/>
      <c r="AW261" s="58"/>
      <c r="AX261" s="58"/>
      <c r="AY261" s="58"/>
      <c r="AZ261" s="58"/>
      <c r="BA261" s="58"/>
      <c r="BB261" s="58"/>
      <c r="BC261" s="58"/>
      <c r="BD261" s="58"/>
      <c r="BE261" s="58"/>
      <c r="BF261" s="58"/>
      <c r="BG261" s="58"/>
      <c r="BH261" s="58"/>
      <c r="BI261" s="59"/>
      <c r="BJ261" s="59"/>
      <c r="BK261" s="59"/>
      <c r="BL261" s="59"/>
      <c r="BM261" s="59"/>
      <c r="BN261" s="59"/>
      <c r="BO261" s="58"/>
      <c r="BP261" s="58"/>
    </row>
    <row r="262" spans="1:68" s="60" customFormat="1" ht="74.25" customHeight="1">
      <c r="A262" s="58"/>
      <c r="B262" s="15" t="s">
        <v>140</v>
      </c>
      <c r="C262" s="15" t="s">
        <v>17</v>
      </c>
      <c r="D262" s="15" t="s">
        <v>288</v>
      </c>
      <c r="E262" s="15" t="s">
        <v>489</v>
      </c>
      <c r="F262" s="63" t="str">
        <f t="shared" si="30"/>
        <v>ссылка</v>
      </c>
      <c r="G262" s="45" t="s">
        <v>287</v>
      </c>
      <c r="H262" s="72" t="s">
        <v>286</v>
      </c>
      <c r="I262" s="76" t="s">
        <v>153</v>
      </c>
      <c r="J262" s="15" t="s">
        <v>18</v>
      </c>
      <c r="K262" s="57">
        <v>44152</v>
      </c>
      <c r="L262" s="15" t="s">
        <v>140</v>
      </c>
      <c r="M262" s="15" t="s">
        <v>40</v>
      </c>
      <c r="N262" s="15" t="s">
        <v>538</v>
      </c>
      <c r="O262" s="46" t="s">
        <v>345</v>
      </c>
      <c r="P262" s="47">
        <v>44354</v>
      </c>
      <c r="Q262" s="14">
        <v>0</v>
      </c>
      <c r="R262" s="13"/>
      <c r="S262" s="47"/>
      <c r="T262" s="14"/>
      <c r="U262" s="47">
        <v>44979</v>
      </c>
      <c r="V262" s="58" t="s">
        <v>26</v>
      </c>
      <c r="W262" s="58" t="s">
        <v>28</v>
      </c>
      <c r="X262" s="14">
        <v>0</v>
      </c>
      <c r="Y262" s="47">
        <v>45030</v>
      </c>
      <c r="Z262" s="58" t="s">
        <v>26</v>
      </c>
      <c r="AA262" s="58" t="s">
        <v>28</v>
      </c>
      <c r="AB262" s="14">
        <v>0</v>
      </c>
      <c r="AC262" s="58"/>
      <c r="AD262" s="58"/>
      <c r="AE262" s="58"/>
      <c r="AF262" s="14"/>
      <c r="AG262" s="58"/>
      <c r="AH262" s="58"/>
      <c r="AI262" s="58"/>
      <c r="AJ262" s="14"/>
      <c r="AK262" s="58"/>
      <c r="AL262" s="58"/>
      <c r="AM262" s="58"/>
      <c r="AN262" s="58"/>
      <c r="AO262" s="14"/>
      <c r="AP262" s="58"/>
      <c r="AQ262" s="58"/>
      <c r="AR262" s="58"/>
      <c r="AS262" s="58"/>
      <c r="AT262" s="58"/>
      <c r="AU262" s="58"/>
      <c r="AV262" s="58"/>
      <c r="AW262" s="58"/>
      <c r="AX262" s="58"/>
      <c r="AY262" s="58"/>
      <c r="AZ262" s="58"/>
      <c r="BA262" s="58"/>
      <c r="BB262" s="58"/>
      <c r="BC262" s="58"/>
      <c r="BD262" s="58"/>
      <c r="BE262" s="58"/>
      <c r="BF262" s="58"/>
      <c r="BG262" s="58"/>
      <c r="BH262" s="58"/>
      <c r="BI262" s="59"/>
      <c r="BJ262" s="59"/>
      <c r="BK262" s="59"/>
      <c r="BL262" s="59"/>
      <c r="BM262" s="59"/>
      <c r="BN262" s="59"/>
      <c r="BO262" s="58"/>
      <c r="BP262" s="58"/>
    </row>
    <row r="263" spans="1:68" s="60" customFormat="1" ht="94.5">
      <c r="A263" s="58"/>
      <c r="B263" s="15" t="s">
        <v>140</v>
      </c>
      <c r="C263" s="15" t="s">
        <v>17</v>
      </c>
      <c r="D263" s="15" t="s">
        <v>288</v>
      </c>
      <c r="E263" s="15" t="s">
        <v>489</v>
      </c>
      <c r="F263" s="63" t="str">
        <f t="shared" si="30"/>
        <v>ссылка</v>
      </c>
      <c r="G263" s="45" t="s">
        <v>287</v>
      </c>
      <c r="H263" s="72" t="s">
        <v>286</v>
      </c>
      <c r="I263" s="76" t="s">
        <v>153</v>
      </c>
      <c r="J263" s="15" t="s">
        <v>18</v>
      </c>
      <c r="K263" s="57">
        <v>44152</v>
      </c>
      <c r="L263" s="15" t="s">
        <v>140</v>
      </c>
      <c r="M263" s="15" t="s">
        <v>40</v>
      </c>
      <c r="N263" s="15" t="s">
        <v>538</v>
      </c>
      <c r="O263" s="46" t="s">
        <v>323</v>
      </c>
      <c r="P263" s="47">
        <v>44354</v>
      </c>
      <c r="Q263" s="14">
        <v>7180.3</v>
      </c>
      <c r="R263" s="46" t="s">
        <v>334</v>
      </c>
      <c r="S263" s="47">
        <v>44398</v>
      </c>
      <c r="T263" s="14">
        <v>2411.4</v>
      </c>
      <c r="U263" s="47">
        <v>44979</v>
      </c>
      <c r="V263" s="58" t="s">
        <v>26</v>
      </c>
      <c r="W263" s="58" t="s">
        <v>28</v>
      </c>
      <c r="X263" s="14">
        <v>0</v>
      </c>
      <c r="Y263" s="47">
        <v>45030</v>
      </c>
      <c r="Z263" s="58" t="s">
        <v>26</v>
      </c>
      <c r="AA263" s="58" t="s">
        <v>28</v>
      </c>
      <c r="AB263" s="14">
        <v>0</v>
      </c>
      <c r="AC263" s="58"/>
      <c r="AD263" s="58"/>
      <c r="AE263" s="58"/>
      <c r="AF263" s="14"/>
      <c r="AG263" s="58"/>
      <c r="AH263" s="58"/>
      <c r="AI263" s="58"/>
      <c r="AJ263" s="14"/>
      <c r="AK263" s="58"/>
      <c r="AL263" s="58"/>
      <c r="AM263" s="58"/>
      <c r="AN263" s="58"/>
      <c r="AO263" s="14"/>
      <c r="AP263" s="58"/>
      <c r="AQ263" s="58"/>
      <c r="AR263" s="58"/>
      <c r="AS263" s="58"/>
      <c r="AT263" s="58"/>
      <c r="AU263" s="58"/>
      <c r="AV263" s="58"/>
      <c r="AW263" s="58"/>
      <c r="AX263" s="58"/>
      <c r="AY263" s="58"/>
      <c r="AZ263" s="58"/>
      <c r="BA263" s="58"/>
      <c r="BB263" s="58"/>
      <c r="BC263" s="58"/>
      <c r="BD263" s="58"/>
      <c r="BE263" s="58"/>
      <c r="BF263" s="58"/>
      <c r="BG263" s="58"/>
      <c r="BH263" s="58"/>
      <c r="BI263" s="59"/>
      <c r="BJ263" s="59"/>
      <c r="BK263" s="59"/>
      <c r="BL263" s="59"/>
      <c r="BM263" s="59"/>
      <c r="BN263" s="59"/>
      <c r="BO263" s="58"/>
      <c r="BP263" s="58"/>
    </row>
    <row r="264" spans="1:68" s="60" customFormat="1" ht="94.5">
      <c r="A264" s="58"/>
      <c r="B264" s="15" t="s">
        <v>140</v>
      </c>
      <c r="C264" s="15" t="s">
        <v>17</v>
      </c>
      <c r="D264" s="15" t="s">
        <v>288</v>
      </c>
      <c r="E264" s="15" t="s">
        <v>489</v>
      </c>
      <c r="F264" s="63" t="str">
        <f t="shared" si="30"/>
        <v>ссылка</v>
      </c>
      <c r="G264" s="45" t="s">
        <v>287</v>
      </c>
      <c r="H264" s="72" t="s">
        <v>286</v>
      </c>
      <c r="I264" s="76" t="s">
        <v>153</v>
      </c>
      <c r="J264" s="15" t="s">
        <v>18</v>
      </c>
      <c r="K264" s="57">
        <v>44152</v>
      </c>
      <c r="L264" s="15" t="s">
        <v>877</v>
      </c>
      <c r="M264" s="15" t="s">
        <v>40</v>
      </c>
      <c r="N264" s="15" t="s">
        <v>538</v>
      </c>
      <c r="O264" s="46" t="s">
        <v>325</v>
      </c>
      <c r="P264" s="47">
        <v>44354</v>
      </c>
      <c r="Q264" s="14">
        <v>7247.9</v>
      </c>
      <c r="R264" s="13"/>
      <c r="S264" s="47"/>
      <c r="T264" s="14"/>
      <c r="U264" s="47">
        <v>44979</v>
      </c>
      <c r="V264" s="58" t="s">
        <v>26</v>
      </c>
      <c r="W264" s="58" t="s">
        <v>28</v>
      </c>
      <c r="X264" s="14">
        <v>0</v>
      </c>
      <c r="Y264" s="47">
        <v>45030</v>
      </c>
      <c r="Z264" s="58" t="s">
        <v>26</v>
      </c>
      <c r="AA264" s="58" t="s">
        <v>28</v>
      </c>
      <c r="AB264" s="14">
        <v>0</v>
      </c>
      <c r="AC264" s="58"/>
      <c r="AD264" s="58"/>
      <c r="AE264" s="58"/>
      <c r="AF264" s="14"/>
      <c r="AG264" s="58"/>
      <c r="AH264" s="58"/>
      <c r="AI264" s="58"/>
      <c r="AJ264" s="14"/>
      <c r="AK264" s="58"/>
      <c r="AL264" s="58"/>
      <c r="AM264" s="58"/>
      <c r="AN264" s="58"/>
      <c r="AO264" s="14"/>
      <c r="AP264" s="58"/>
      <c r="AQ264" s="58"/>
      <c r="AR264" s="58"/>
      <c r="AS264" s="58"/>
      <c r="AT264" s="58"/>
      <c r="AU264" s="58"/>
      <c r="AV264" s="58"/>
      <c r="AW264" s="58"/>
      <c r="AX264" s="58"/>
      <c r="AY264" s="58"/>
      <c r="AZ264" s="58"/>
      <c r="BA264" s="58"/>
      <c r="BB264" s="58"/>
      <c r="BC264" s="58"/>
      <c r="BD264" s="58"/>
      <c r="BE264" s="58"/>
      <c r="BF264" s="58"/>
      <c r="BG264" s="58"/>
      <c r="BH264" s="58"/>
      <c r="BI264" s="59"/>
      <c r="BJ264" s="59"/>
      <c r="BK264" s="59"/>
      <c r="BL264" s="59"/>
      <c r="BM264" s="59"/>
      <c r="BN264" s="59"/>
      <c r="BO264" s="58"/>
      <c r="BP264" s="58"/>
    </row>
    <row r="265" spans="1:68" s="60" customFormat="1" ht="81" customHeight="1">
      <c r="A265" s="58"/>
      <c r="B265" s="15" t="s">
        <v>140</v>
      </c>
      <c r="C265" s="15" t="s">
        <v>17</v>
      </c>
      <c r="D265" s="15" t="s">
        <v>288</v>
      </c>
      <c r="E265" s="15" t="s">
        <v>489</v>
      </c>
      <c r="F265" s="63" t="str">
        <f t="shared" si="30"/>
        <v>ссылка</v>
      </c>
      <c r="G265" s="45" t="s">
        <v>287</v>
      </c>
      <c r="H265" s="72" t="s">
        <v>286</v>
      </c>
      <c r="I265" s="76" t="s">
        <v>153</v>
      </c>
      <c r="J265" s="15" t="s">
        <v>18</v>
      </c>
      <c r="K265" s="57">
        <v>44152</v>
      </c>
      <c r="L265" s="15" t="s">
        <v>877</v>
      </c>
      <c r="M265" s="15" t="s">
        <v>40</v>
      </c>
      <c r="N265" s="15" t="s">
        <v>538</v>
      </c>
      <c r="O265" s="46" t="s">
        <v>341</v>
      </c>
      <c r="P265" s="47">
        <v>44404</v>
      </c>
      <c r="Q265" s="14">
        <v>14501.9</v>
      </c>
      <c r="R265" s="13" t="s">
        <v>349</v>
      </c>
      <c r="S265" s="47">
        <v>44420</v>
      </c>
      <c r="T265" s="14">
        <v>8243.7000000000007</v>
      </c>
      <c r="U265" s="47">
        <v>44979</v>
      </c>
      <c r="V265" s="58" t="s">
        <v>26</v>
      </c>
      <c r="W265" s="58" t="s">
        <v>28</v>
      </c>
      <c r="X265" s="14">
        <v>0</v>
      </c>
      <c r="Y265" s="47">
        <v>45030</v>
      </c>
      <c r="Z265" s="58" t="s">
        <v>26</v>
      </c>
      <c r="AA265" s="58" t="s">
        <v>28</v>
      </c>
      <c r="AB265" s="14">
        <v>0</v>
      </c>
      <c r="AC265" s="58"/>
      <c r="AD265" s="58"/>
      <c r="AE265" s="58"/>
      <c r="AF265" s="14"/>
      <c r="AG265" s="58"/>
      <c r="AH265" s="58"/>
      <c r="AI265" s="58"/>
      <c r="AJ265" s="14"/>
      <c r="AK265" s="58"/>
      <c r="AL265" s="58"/>
      <c r="AM265" s="58"/>
      <c r="AN265" s="58"/>
      <c r="AO265" s="14"/>
      <c r="AP265" s="58"/>
      <c r="AQ265" s="58"/>
      <c r="AR265" s="58"/>
      <c r="AS265" s="58"/>
      <c r="AT265" s="58"/>
      <c r="AU265" s="58"/>
      <c r="AV265" s="58"/>
      <c r="AW265" s="58"/>
      <c r="AX265" s="58"/>
      <c r="AY265" s="58"/>
      <c r="AZ265" s="58"/>
      <c r="BA265" s="58"/>
      <c r="BB265" s="58"/>
      <c r="BC265" s="58"/>
      <c r="BD265" s="58"/>
      <c r="BE265" s="58"/>
      <c r="BF265" s="58"/>
      <c r="BG265" s="58"/>
      <c r="BH265" s="58"/>
      <c r="BI265" s="59"/>
      <c r="BJ265" s="59"/>
      <c r="BK265" s="59"/>
      <c r="BL265" s="59"/>
      <c r="BM265" s="59"/>
      <c r="BN265" s="59"/>
      <c r="BO265" s="58"/>
      <c r="BP265" s="58"/>
    </row>
    <row r="266" spans="1:68" s="60" customFormat="1" ht="104.25" customHeight="1">
      <c r="A266" s="58"/>
      <c r="B266" s="15" t="s">
        <v>140</v>
      </c>
      <c r="C266" s="15" t="s">
        <v>17</v>
      </c>
      <c r="D266" s="15" t="s">
        <v>288</v>
      </c>
      <c r="E266" s="15" t="s">
        <v>489</v>
      </c>
      <c r="F266" s="63" t="str">
        <f t="shared" si="30"/>
        <v>ссылка</v>
      </c>
      <c r="G266" s="45" t="s">
        <v>287</v>
      </c>
      <c r="H266" s="72" t="s">
        <v>286</v>
      </c>
      <c r="I266" s="76" t="s">
        <v>153</v>
      </c>
      <c r="J266" s="15" t="s">
        <v>18</v>
      </c>
      <c r="K266" s="57">
        <v>44152</v>
      </c>
      <c r="L266" s="15" t="s">
        <v>140</v>
      </c>
      <c r="M266" s="15" t="s">
        <v>40</v>
      </c>
      <c r="N266" s="15" t="s">
        <v>538</v>
      </c>
      <c r="O266" s="46" t="s">
        <v>340</v>
      </c>
      <c r="P266" s="47">
        <v>44404</v>
      </c>
      <c r="Q266" s="14">
        <v>0</v>
      </c>
      <c r="R266" s="13" t="s">
        <v>347</v>
      </c>
      <c r="S266" s="47">
        <v>44411</v>
      </c>
      <c r="T266" s="14">
        <v>1313.4</v>
      </c>
      <c r="U266" s="47">
        <v>44979</v>
      </c>
      <c r="V266" s="58" t="s">
        <v>26</v>
      </c>
      <c r="W266" s="58" t="s">
        <v>28</v>
      </c>
      <c r="X266" s="14">
        <v>0</v>
      </c>
      <c r="Y266" s="47">
        <v>45030</v>
      </c>
      <c r="Z266" s="58" t="s">
        <v>26</v>
      </c>
      <c r="AA266" s="58" t="s">
        <v>28</v>
      </c>
      <c r="AB266" s="14">
        <v>0</v>
      </c>
      <c r="AC266" s="58"/>
      <c r="AD266" s="58"/>
      <c r="AE266" s="58"/>
      <c r="AF266" s="14"/>
      <c r="AG266" s="58"/>
      <c r="AH266" s="58"/>
      <c r="AI266" s="58"/>
      <c r="AJ266" s="14"/>
      <c r="AK266" s="58"/>
      <c r="AL266" s="58"/>
      <c r="AM266" s="58"/>
      <c r="AN266" s="58"/>
      <c r="AO266" s="14"/>
      <c r="AP266" s="58"/>
      <c r="AQ266" s="58"/>
      <c r="AR266" s="58"/>
      <c r="AS266" s="58"/>
      <c r="AT266" s="58"/>
      <c r="AU266" s="58"/>
      <c r="AV266" s="58"/>
      <c r="AW266" s="58"/>
      <c r="AX266" s="58"/>
      <c r="AY266" s="58"/>
      <c r="AZ266" s="58"/>
      <c r="BA266" s="58"/>
      <c r="BB266" s="58"/>
      <c r="BC266" s="58"/>
      <c r="BD266" s="58"/>
      <c r="BE266" s="58"/>
      <c r="BF266" s="58"/>
      <c r="BG266" s="58"/>
      <c r="BH266" s="58"/>
      <c r="BI266" s="59"/>
      <c r="BJ266" s="59"/>
      <c r="BK266" s="59"/>
      <c r="BL266" s="59"/>
      <c r="BM266" s="59"/>
      <c r="BN266" s="59"/>
      <c r="BO266" s="58"/>
      <c r="BP266" s="58"/>
    </row>
    <row r="267" spans="1:68" ht="141.75">
      <c r="A267" s="58"/>
      <c r="B267" s="15" t="s">
        <v>71</v>
      </c>
      <c r="C267" s="15" t="s">
        <v>144</v>
      </c>
      <c r="D267" s="15" t="s">
        <v>873</v>
      </c>
      <c r="E267" s="15" t="s">
        <v>872</v>
      </c>
      <c r="F267" s="63" t="str">
        <f t="shared" ref="F267:F268" si="31">IF(E267&lt;&gt;"",HYPERLINK("http://kad.arbitr.ru/Card?number="&amp;IF(MID(E267,SEARCH("/",E267)+1,2)&lt;&gt;"20",MID(E267,1,SEARCH("/",E267))&amp;"20"&amp;MID(E267,SEARCH("/",E267)+1,2),E267),"ссылка"),"")</f>
        <v>ссылка</v>
      </c>
      <c r="G267" s="15">
        <v>237307644556</v>
      </c>
      <c r="H267" s="75" t="s">
        <v>874</v>
      </c>
      <c r="I267" s="75" t="s">
        <v>153</v>
      </c>
      <c r="J267" s="15" t="s">
        <v>114</v>
      </c>
      <c r="K267" s="57">
        <v>44796</v>
      </c>
      <c r="L267" s="15" t="s">
        <v>71</v>
      </c>
      <c r="M267" s="15" t="s">
        <v>21</v>
      </c>
      <c r="N267" s="15"/>
      <c r="O267" s="13" t="s">
        <v>875</v>
      </c>
      <c r="P267" s="58"/>
      <c r="Q267" s="14"/>
      <c r="R267" s="13" t="s">
        <v>875</v>
      </c>
      <c r="S267" s="58"/>
      <c r="T267" s="14">
        <v>300</v>
      </c>
      <c r="U267" s="47">
        <v>45064</v>
      </c>
      <c r="V267" s="58" t="s">
        <v>26</v>
      </c>
      <c r="W267" s="58"/>
      <c r="X267" s="14"/>
      <c r="Y267" s="58"/>
      <c r="Z267" s="58"/>
      <c r="AA267" s="58"/>
      <c r="AB267" s="14"/>
      <c r="AC267" s="58"/>
      <c r="AD267" s="58"/>
      <c r="AE267" s="58"/>
      <c r="AF267" s="14"/>
      <c r="AG267" s="58"/>
      <c r="AH267" s="58"/>
      <c r="AI267" s="58"/>
      <c r="AJ267" s="14"/>
      <c r="AK267" s="58"/>
      <c r="AL267" s="58"/>
      <c r="AM267" s="58"/>
      <c r="AN267" s="58"/>
      <c r="AO267" s="14"/>
      <c r="AP267" s="58"/>
      <c r="AQ267" s="58"/>
      <c r="AR267" s="58"/>
      <c r="AS267" s="58"/>
      <c r="AT267" s="58"/>
      <c r="AU267" s="58"/>
      <c r="AV267" s="58"/>
      <c r="AW267" s="58"/>
      <c r="AX267" s="58"/>
      <c r="AY267" s="58"/>
      <c r="AZ267" s="58"/>
      <c r="BA267" s="58"/>
      <c r="BB267" s="58"/>
      <c r="BC267" s="58"/>
      <c r="BD267" s="58"/>
      <c r="BE267" s="58"/>
      <c r="BF267" s="58"/>
      <c r="BG267" s="58"/>
      <c r="BH267" s="58"/>
      <c r="BI267" s="59"/>
      <c r="BJ267" s="59"/>
      <c r="BK267" s="59"/>
      <c r="BL267" s="59"/>
      <c r="BM267" s="59"/>
      <c r="BN267" s="59"/>
      <c r="BO267" s="58"/>
      <c r="BP267" s="58"/>
    </row>
    <row r="268" spans="1:68" ht="141.75">
      <c r="A268" s="58"/>
      <c r="B268" s="15" t="s">
        <v>71</v>
      </c>
      <c r="C268" s="15" t="s">
        <v>144</v>
      </c>
      <c r="D268" s="15" t="s">
        <v>873</v>
      </c>
      <c r="E268" s="15" t="s">
        <v>872</v>
      </c>
      <c r="F268" s="63" t="str">
        <f t="shared" si="31"/>
        <v>ссылка</v>
      </c>
      <c r="G268" s="15">
        <v>237307644556</v>
      </c>
      <c r="H268" s="75" t="s">
        <v>874</v>
      </c>
      <c r="I268" s="75" t="s">
        <v>153</v>
      </c>
      <c r="J268" s="15" t="s">
        <v>114</v>
      </c>
      <c r="K268" s="57">
        <v>44796</v>
      </c>
      <c r="L268" s="15" t="s">
        <v>71</v>
      </c>
      <c r="M268" s="15" t="s">
        <v>21</v>
      </c>
      <c r="N268" s="15"/>
      <c r="O268" s="13" t="s">
        <v>876</v>
      </c>
      <c r="P268" s="58"/>
      <c r="Q268" s="14"/>
      <c r="R268" s="13" t="s">
        <v>876</v>
      </c>
      <c r="S268" s="58"/>
      <c r="T268" s="14">
        <v>600</v>
      </c>
      <c r="U268" s="47">
        <v>45064</v>
      </c>
      <c r="V268" s="58" t="s">
        <v>26</v>
      </c>
      <c r="W268" s="58"/>
      <c r="X268" s="14"/>
      <c r="Y268" s="58"/>
      <c r="Z268" s="58"/>
      <c r="AA268" s="58"/>
      <c r="AB268" s="14"/>
      <c r="AC268" s="58"/>
      <c r="AD268" s="58"/>
      <c r="AE268" s="58"/>
      <c r="AF268" s="14"/>
      <c r="AG268" s="58"/>
      <c r="AH268" s="58"/>
      <c r="AI268" s="58"/>
      <c r="AJ268" s="14"/>
      <c r="AK268" s="58"/>
      <c r="AL268" s="58"/>
      <c r="AM268" s="58"/>
      <c r="AN268" s="58"/>
      <c r="AO268" s="14"/>
      <c r="AP268" s="58"/>
      <c r="AQ268" s="58"/>
      <c r="AR268" s="58"/>
      <c r="AS268" s="58"/>
      <c r="AT268" s="58"/>
      <c r="AU268" s="58"/>
      <c r="AV268" s="58"/>
      <c r="AW268" s="58"/>
      <c r="AX268" s="58"/>
      <c r="AY268" s="58"/>
      <c r="AZ268" s="58"/>
      <c r="BA268" s="58"/>
      <c r="BB268" s="58"/>
      <c r="BC268" s="58"/>
      <c r="BD268" s="58"/>
      <c r="BE268" s="58"/>
      <c r="BF268" s="58"/>
      <c r="BG268" s="58"/>
      <c r="BH268" s="58"/>
      <c r="BI268" s="59"/>
      <c r="BJ268" s="59"/>
      <c r="BK268" s="59"/>
      <c r="BL268" s="59"/>
      <c r="BM268" s="59"/>
      <c r="BN268" s="59"/>
      <c r="BO268" s="58"/>
      <c r="BP268" s="58"/>
    </row>
    <row r="269" spans="1:68" s="87" customFormat="1">
      <c r="A269" s="83"/>
      <c r="B269" s="84"/>
      <c r="C269" s="84"/>
      <c r="D269" s="84"/>
      <c r="E269" s="84"/>
      <c r="F269" s="85"/>
      <c r="G269" s="84"/>
      <c r="H269" s="86"/>
      <c r="I269" s="86"/>
      <c r="J269" s="84"/>
      <c r="K269" s="84"/>
      <c r="L269" s="84"/>
      <c r="M269" s="84"/>
      <c r="N269" s="84"/>
      <c r="P269" s="83"/>
      <c r="Q269" s="88"/>
      <c r="R269" s="89"/>
      <c r="S269" s="83"/>
      <c r="T269" s="88"/>
      <c r="U269" s="83"/>
      <c r="V269" s="83"/>
      <c r="W269" s="83"/>
      <c r="X269" s="88"/>
      <c r="Y269" s="83"/>
      <c r="Z269" s="83"/>
      <c r="AA269" s="83"/>
      <c r="AB269" s="88"/>
      <c r="AC269" s="83"/>
      <c r="AD269" s="83"/>
      <c r="AE269" s="83"/>
      <c r="AF269" s="88"/>
      <c r="AG269" s="83"/>
      <c r="AH269" s="83"/>
      <c r="AI269" s="83"/>
      <c r="AJ269" s="88"/>
      <c r="AK269" s="83"/>
      <c r="AL269" s="83"/>
      <c r="AM269" s="83"/>
      <c r="AN269" s="83"/>
      <c r="AO269" s="88"/>
      <c r="AP269" s="83"/>
      <c r="AQ269" s="83"/>
      <c r="AR269" s="83"/>
      <c r="AS269" s="83"/>
      <c r="AT269" s="83"/>
      <c r="AU269" s="83"/>
      <c r="AV269" s="83"/>
      <c r="AW269" s="83"/>
      <c r="AX269" s="83"/>
      <c r="AY269" s="83"/>
      <c r="AZ269" s="83"/>
      <c r="BA269" s="83"/>
      <c r="BB269" s="83"/>
      <c r="BC269" s="83"/>
      <c r="BD269" s="83"/>
      <c r="BE269" s="83"/>
      <c r="BF269" s="83"/>
      <c r="BG269" s="83"/>
      <c r="BH269" s="83"/>
      <c r="BI269" s="90"/>
      <c r="BJ269" s="90"/>
      <c r="BK269" s="90"/>
      <c r="BL269" s="90"/>
      <c r="BM269" s="90"/>
      <c r="BN269" s="90"/>
      <c r="BO269" s="83"/>
      <c r="BP269" s="83"/>
    </row>
    <row r="270" spans="1:68" s="24" customFormat="1" ht="57.75" customHeight="1">
      <c r="A270" s="18" t="s">
        <v>187</v>
      </c>
      <c r="B270" s="10" t="s">
        <v>260</v>
      </c>
      <c r="C270" s="17" t="s">
        <v>44</v>
      </c>
      <c r="D270" s="26" t="s">
        <v>314</v>
      </c>
      <c r="E270" s="26" t="s">
        <v>435</v>
      </c>
      <c r="F270" s="37" t="s">
        <v>37</v>
      </c>
      <c r="G270" s="35">
        <v>2301050489</v>
      </c>
      <c r="H270" s="26" t="s">
        <v>313</v>
      </c>
      <c r="I270" s="49" t="s">
        <v>604</v>
      </c>
      <c r="J270" s="17" t="s">
        <v>18</v>
      </c>
      <c r="K270" s="19">
        <v>43388</v>
      </c>
      <c r="L270" s="10" t="s">
        <v>260</v>
      </c>
      <c r="M270" s="17" t="s">
        <v>547</v>
      </c>
      <c r="N270" s="17"/>
      <c r="O270" s="20" t="s">
        <v>315</v>
      </c>
      <c r="P270" s="21"/>
      <c r="Q270" s="22"/>
      <c r="R270" s="20" t="s">
        <v>315</v>
      </c>
      <c r="S270" s="21"/>
      <c r="T270" s="22">
        <v>2503.1999999999998</v>
      </c>
      <c r="U270" s="21">
        <v>44410</v>
      </c>
      <c r="V270" s="23" t="s">
        <v>26</v>
      </c>
      <c r="W270" s="23" t="s">
        <v>28</v>
      </c>
      <c r="X270" s="22">
        <v>0</v>
      </c>
      <c r="Y270" s="21">
        <v>44489</v>
      </c>
      <c r="Z270" s="23" t="s">
        <v>26</v>
      </c>
      <c r="AA270" s="23" t="s">
        <v>28</v>
      </c>
      <c r="AB270" s="22">
        <v>0</v>
      </c>
      <c r="AC270" s="23"/>
      <c r="AD270" s="23"/>
      <c r="AE270" s="23"/>
      <c r="AF270" s="22"/>
      <c r="AG270" s="23"/>
      <c r="AH270" s="23"/>
      <c r="AI270" s="23"/>
      <c r="AJ270" s="22"/>
      <c r="AK270" s="23"/>
      <c r="AL270" s="23"/>
      <c r="AM270" s="23"/>
      <c r="AN270" s="23"/>
      <c r="AO270" s="22"/>
      <c r="AP270" s="23"/>
      <c r="AQ270" s="23"/>
      <c r="AR270" s="23"/>
      <c r="AS270" s="23"/>
      <c r="AT270" s="23"/>
      <c r="AU270" s="23"/>
      <c r="AV270" s="23"/>
      <c r="AW270" s="23"/>
      <c r="AX270" s="23"/>
      <c r="AY270" s="23"/>
      <c r="AZ270" s="23"/>
      <c r="BA270" s="23"/>
      <c r="BB270" s="23"/>
      <c r="BC270" s="23"/>
      <c r="BD270" s="23"/>
      <c r="BE270" s="23"/>
      <c r="BF270" s="23"/>
      <c r="BG270" s="23"/>
      <c r="BH270" s="23"/>
      <c r="BI270" s="54"/>
      <c r="BJ270" s="54"/>
      <c r="BK270" s="54"/>
      <c r="BL270" s="54"/>
      <c r="BM270" s="54"/>
      <c r="BN270" s="54"/>
      <c r="BO270" s="23"/>
      <c r="BP270" s="23"/>
    </row>
    <row r="271" spans="1:68" s="24" customFormat="1" ht="54" customHeight="1">
      <c r="A271" s="18" t="s">
        <v>187</v>
      </c>
      <c r="B271" s="10" t="s">
        <v>260</v>
      </c>
      <c r="C271" s="26" t="s">
        <v>44</v>
      </c>
      <c r="D271" s="26" t="s">
        <v>314</v>
      </c>
      <c r="E271" s="26" t="s">
        <v>435</v>
      </c>
      <c r="F271" s="37" t="s">
        <v>37</v>
      </c>
      <c r="G271" s="35">
        <v>2301050489</v>
      </c>
      <c r="H271" s="26" t="s">
        <v>313</v>
      </c>
      <c r="I271" s="49" t="s">
        <v>604</v>
      </c>
      <c r="J271" s="17" t="s">
        <v>18</v>
      </c>
      <c r="K271" s="19">
        <v>43388</v>
      </c>
      <c r="L271" s="10" t="s">
        <v>260</v>
      </c>
      <c r="M271" s="17" t="s">
        <v>547</v>
      </c>
      <c r="N271" s="17"/>
      <c r="O271" s="20" t="s">
        <v>316</v>
      </c>
      <c r="P271" s="21"/>
      <c r="Q271" s="22"/>
      <c r="R271" s="20" t="s">
        <v>316</v>
      </c>
      <c r="S271" s="21"/>
      <c r="T271" s="22">
        <v>1050</v>
      </c>
      <c r="U271" s="21">
        <v>44410</v>
      </c>
      <c r="V271" s="23" t="s">
        <v>26</v>
      </c>
      <c r="W271" s="23" t="s">
        <v>28</v>
      </c>
      <c r="X271" s="22">
        <v>0</v>
      </c>
      <c r="Y271" s="21">
        <v>44489</v>
      </c>
      <c r="Z271" s="23" t="s">
        <v>26</v>
      </c>
      <c r="AA271" s="23" t="s">
        <v>28</v>
      </c>
      <c r="AB271" s="22">
        <v>0</v>
      </c>
      <c r="AC271" s="23"/>
      <c r="AD271" s="23"/>
      <c r="AE271" s="23"/>
      <c r="AF271" s="22"/>
      <c r="AG271" s="23"/>
      <c r="AH271" s="23"/>
      <c r="AI271" s="23"/>
      <c r="AJ271" s="22"/>
      <c r="AK271" s="23"/>
      <c r="AL271" s="23"/>
      <c r="AM271" s="23"/>
      <c r="AN271" s="23"/>
      <c r="AO271" s="22"/>
      <c r="AP271" s="23"/>
      <c r="AQ271" s="23"/>
      <c r="AR271" s="23"/>
      <c r="AS271" s="23"/>
      <c r="AT271" s="23"/>
      <c r="AU271" s="23"/>
      <c r="AV271" s="23"/>
      <c r="AW271" s="23"/>
      <c r="AX271" s="23"/>
      <c r="AY271" s="23"/>
      <c r="AZ271" s="23"/>
      <c r="BA271" s="23"/>
      <c r="BB271" s="23"/>
      <c r="BC271" s="23"/>
      <c r="BD271" s="23"/>
      <c r="BE271" s="23"/>
      <c r="BF271" s="23"/>
      <c r="BG271" s="23"/>
      <c r="BH271" s="23"/>
      <c r="BI271" s="54"/>
      <c r="BJ271" s="54"/>
      <c r="BK271" s="54"/>
      <c r="BL271" s="54"/>
      <c r="BM271" s="54"/>
      <c r="BN271" s="54"/>
      <c r="BO271" s="23"/>
      <c r="BP271" s="23"/>
    </row>
    <row r="272" spans="1:68" s="24" customFormat="1" ht="66" customHeight="1">
      <c r="A272" s="61" t="s">
        <v>187</v>
      </c>
      <c r="B272" s="29" t="s">
        <v>51</v>
      </c>
      <c r="C272" s="79" t="s">
        <v>45</v>
      </c>
      <c r="D272" s="26" t="s">
        <v>66</v>
      </c>
      <c r="E272" s="26" t="s">
        <v>628</v>
      </c>
      <c r="F272" s="37" t="s">
        <v>37</v>
      </c>
      <c r="G272" s="36" t="s">
        <v>629</v>
      </c>
      <c r="H272" s="98" t="s">
        <v>65</v>
      </c>
      <c r="I272" s="41"/>
      <c r="J272" s="17" t="s">
        <v>18</v>
      </c>
      <c r="K272" s="19">
        <v>42849</v>
      </c>
      <c r="L272" s="29" t="s">
        <v>51</v>
      </c>
      <c r="M272" s="10" t="s">
        <v>23</v>
      </c>
      <c r="N272" s="10"/>
      <c r="O272" s="20" t="s">
        <v>630</v>
      </c>
      <c r="P272" s="21" t="s">
        <v>631</v>
      </c>
      <c r="Q272" s="22">
        <v>0</v>
      </c>
      <c r="R272" s="20" t="s">
        <v>630</v>
      </c>
      <c r="S272" s="21"/>
      <c r="T272" s="22">
        <v>426</v>
      </c>
      <c r="U272" s="21" t="s">
        <v>632</v>
      </c>
      <c r="V272" s="23" t="s">
        <v>33</v>
      </c>
      <c r="W272" s="23"/>
      <c r="X272" s="22"/>
      <c r="Y272" s="21"/>
      <c r="Z272" s="23"/>
      <c r="AA272" s="23"/>
      <c r="AB272" s="22"/>
      <c r="AC272" s="23"/>
      <c r="AD272" s="23"/>
      <c r="AE272" s="23"/>
      <c r="AF272" s="22"/>
      <c r="AG272" s="23"/>
      <c r="AH272" s="23"/>
      <c r="AI272" s="23"/>
      <c r="AJ272" s="22"/>
      <c r="AK272" s="23"/>
      <c r="AL272" s="23"/>
      <c r="AM272" s="23"/>
      <c r="AN272" s="23"/>
      <c r="AO272" s="22"/>
      <c r="AP272" s="23"/>
      <c r="AQ272" s="23"/>
      <c r="AR272" s="23"/>
      <c r="AS272" s="23"/>
      <c r="AT272" s="23"/>
      <c r="AU272" s="23"/>
      <c r="AV272" s="23"/>
      <c r="AW272" s="23"/>
      <c r="AX272" s="23"/>
      <c r="AY272" s="23"/>
      <c r="AZ272" s="23"/>
      <c r="BA272" s="23"/>
      <c r="BB272" s="23"/>
      <c r="BC272" s="23"/>
      <c r="BD272" s="23"/>
      <c r="BE272" s="23"/>
      <c r="BF272" s="23"/>
      <c r="BG272" s="23"/>
      <c r="BH272" s="23"/>
      <c r="BI272" s="54"/>
      <c r="BJ272" s="54"/>
      <c r="BK272" s="54"/>
      <c r="BL272" s="54"/>
      <c r="BM272" s="54"/>
      <c r="BN272" s="54"/>
      <c r="BO272" s="23"/>
      <c r="BP272" s="28"/>
    </row>
    <row r="273" spans="1:68" s="24" customFormat="1" ht="104.25" customHeight="1">
      <c r="A273" s="61" t="s">
        <v>187</v>
      </c>
      <c r="B273" s="15" t="s">
        <v>879</v>
      </c>
      <c r="C273" s="10" t="s">
        <v>45</v>
      </c>
      <c r="D273" s="26" t="s">
        <v>117</v>
      </c>
      <c r="E273" s="26" t="s">
        <v>446</v>
      </c>
      <c r="F273" s="37" t="s">
        <v>37</v>
      </c>
      <c r="G273" s="34" t="s">
        <v>812</v>
      </c>
      <c r="H273" s="26" t="s">
        <v>118</v>
      </c>
      <c r="I273" s="49"/>
      <c r="J273" s="17" t="s">
        <v>18</v>
      </c>
      <c r="K273" s="19">
        <v>43580</v>
      </c>
      <c r="L273" s="10" t="s">
        <v>156</v>
      </c>
      <c r="M273" s="10" t="s">
        <v>22</v>
      </c>
      <c r="N273" s="10"/>
      <c r="O273" s="20" t="s">
        <v>358</v>
      </c>
      <c r="P273" s="21">
        <v>43707</v>
      </c>
      <c r="Q273" s="22">
        <v>49770</v>
      </c>
      <c r="R273" s="20" t="s">
        <v>157</v>
      </c>
      <c r="S273" s="21">
        <v>43717</v>
      </c>
      <c r="T273" s="22">
        <v>17412</v>
      </c>
      <c r="U273" s="21">
        <v>44242</v>
      </c>
      <c r="V273" s="23" t="s">
        <v>26</v>
      </c>
      <c r="W273" s="23" t="s">
        <v>31</v>
      </c>
      <c r="X273" s="22">
        <v>12681.6</v>
      </c>
      <c r="Y273" s="21">
        <v>44382</v>
      </c>
      <c r="Z273" s="23" t="s">
        <v>26</v>
      </c>
      <c r="AA273" s="23" t="s">
        <v>31</v>
      </c>
      <c r="AB273" s="22">
        <v>747.9</v>
      </c>
      <c r="AC273" s="21" t="s">
        <v>348</v>
      </c>
      <c r="AD273" s="23" t="s">
        <v>33</v>
      </c>
      <c r="AE273" s="23" t="s">
        <v>357</v>
      </c>
      <c r="AF273" s="22">
        <v>1654</v>
      </c>
      <c r="AG273" s="21"/>
      <c r="AH273" s="23"/>
      <c r="AI273" s="23"/>
      <c r="AJ273" s="22"/>
      <c r="AK273" s="21"/>
      <c r="AL273" s="23"/>
      <c r="AM273" s="28"/>
      <c r="AN273" s="23"/>
      <c r="AO273" s="22"/>
      <c r="AP273" s="28"/>
      <c r="AQ273" s="23"/>
      <c r="AR273" s="23"/>
      <c r="AS273" s="28"/>
      <c r="AT273" s="23"/>
      <c r="AU273" s="30"/>
      <c r="AV273" s="28"/>
      <c r="AW273" s="23"/>
      <c r="AX273" s="23"/>
      <c r="AY273" s="28"/>
      <c r="AZ273" s="23"/>
      <c r="BA273" s="30"/>
      <c r="BB273" s="23"/>
      <c r="BC273" s="23"/>
      <c r="BD273" s="23"/>
      <c r="BE273" s="23"/>
      <c r="BF273" s="23"/>
      <c r="BG273" s="23"/>
      <c r="BH273" s="23"/>
      <c r="BI273" s="54"/>
      <c r="BJ273" s="54"/>
      <c r="BK273" s="54"/>
      <c r="BL273" s="54"/>
      <c r="BM273" s="54"/>
      <c r="BN273" s="54"/>
      <c r="BO273" s="23"/>
      <c r="BP273" s="28"/>
    </row>
    <row r="274" spans="1:68" s="24" customFormat="1" ht="87.75" customHeight="1">
      <c r="A274" s="61" t="s">
        <v>187</v>
      </c>
      <c r="B274" s="15" t="s">
        <v>879</v>
      </c>
      <c r="C274" s="10" t="s">
        <v>45</v>
      </c>
      <c r="D274" s="26" t="s">
        <v>117</v>
      </c>
      <c r="E274" s="26" t="s">
        <v>446</v>
      </c>
      <c r="F274" s="37" t="s">
        <v>37</v>
      </c>
      <c r="G274" s="34" t="s">
        <v>812</v>
      </c>
      <c r="H274" s="26" t="s">
        <v>118</v>
      </c>
      <c r="I274" s="49"/>
      <c r="J274" s="17" t="s">
        <v>18</v>
      </c>
      <c r="K274" s="19">
        <v>43580</v>
      </c>
      <c r="L274" s="15" t="s">
        <v>879</v>
      </c>
      <c r="M274" s="10" t="s">
        <v>40</v>
      </c>
      <c r="N274" s="10"/>
      <c r="O274" s="20" t="s">
        <v>180</v>
      </c>
      <c r="P274" s="21">
        <v>44008</v>
      </c>
      <c r="Q274" s="22">
        <v>12611.01</v>
      </c>
      <c r="R274" s="20" t="s">
        <v>186</v>
      </c>
      <c r="S274" s="21">
        <v>44062</v>
      </c>
      <c r="T274" s="22">
        <v>7162.8</v>
      </c>
      <c r="U274" s="21">
        <v>44242</v>
      </c>
      <c r="V274" s="23" t="s">
        <v>26</v>
      </c>
      <c r="W274" s="23" t="s">
        <v>262</v>
      </c>
      <c r="X274" s="22">
        <v>0</v>
      </c>
      <c r="Y274" s="21">
        <v>44382</v>
      </c>
      <c r="Z274" s="23" t="s">
        <v>26</v>
      </c>
      <c r="AA274" s="23" t="s">
        <v>262</v>
      </c>
      <c r="AB274" s="22">
        <v>0</v>
      </c>
      <c r="AC274" s="21" t="s">
        <v>348</v>
      </c>
      <c r="AD274" s="23" t="s">
        <v>33</v>
      </c>
      <c r="AE274" s="23" t="s">
        <v>262</v>
      </c>
      <c r="AF274" s="22">
        <v>0</v>
      </c>
      <c r="AG274" s="21"/>
      <c r="AH274" s="23"/>
      <c r="AI274" s="23"/>
      <c r="AJ274" s="22"/>
      <c r="AK274" s="21"/>
      <c r="AL274" s="23"/>
      <c r="AM274" s="28"/>
      <c r="AN274" s="23"/>
      <c r="AO274" s="22"/>
      <c r="AP274" s="28"/>
      <c r="AQ274" s="23"/>
      <c r="AR274" s="23"/>
      <c r="AS274" s="28"/>
      <c r="AT274" s="23"/>
      <c r="AU274" s="30"/>
      <c r="AV274" s="28"/>
      <c r="AW274" s="23"/>
      <c r="AX274" s="23"/>
      <c r="AY274" s="28"/>
      <c r="AZ274" s="23"/>
      <c r="BA274" s="30"/>
      <c r="BB274" s="23"/>
      <c r="BC274" s="23"/>
      <c r="BD274" s="23"/>
      <c r="BE274" s="23"/>
      <c r="BF274" s="23"/>
      <c r="BG274" s="23"/>
      <c r="BH274" s="23"/>
      <c r="BI274" s="54"/>
      <c r="BJ274" s="54"/>
      <c r="BK274" s="54"/>
      <c r="BL274" s="54"/>
      <c r="BM274" s="54"/>
      <c r="BN274" s="54"/>
      <c r="BO274" s="23"/>
      <c r="BP274" s="28"/>
    </row>
    <row r="275" spans="1:68" s="24" customFormat="1" ht="87" customHeight="1">
      <c r="A275" s="61" t="s">
        <v>187</v>
      </c>
      <c r="B275" s="15" t="s">
        <v>879</v>
      </c>
      <c r="C275" s="10" t="s">
        <v>45</v>
      </c>
      <c r="D275" s="26" t="s">
        <v>117</v>
      </c>
      <c r="E275" s="26" t="s">
        <v>446</v>
      </c>
      <c r="F275" s="37" t="s">
        <v>37</v>
      </c>
      <c r="G275" s="34" t="s">
        <v>812</v>
      </c>
      <c r="H275" s="26" t="s">
        <v>118</v>
      </c>
      <c r="I275" s="49" t="s">
        <v>604</v>
      </c>
      <c r="J275" s="17" t="s">
        <v>18</v>
      </c>
      <c r="K275" s="19">
        <v>43580</v>
      </c>
      <c r="L275" s="15" t="s">
        <v>879</v>
      </c>
      <c r="M275" s="17" t="s">
        <v>547</v>
      </c>
      <c r="N275" s="10"/>
      <c r="O275" s="20" t="s">
        <v>181</v>
      </c>
      <c r="P275" s="21">
        <v>44014</v>
      </c>
      <c r="Q275" s="22">
        <v>334525.05</v>
      </c>
      <c r="R275" s="20"/>
      <c r="S275" s="21"/>
      <c r="T275" s="22"/>
      <c r="U275" s="21"/>
      <c r="V275" s="23"/>
      <c r="W275" s="23"/>
      <c r="X275" s="22"/>
      <c r="Y275" s="21"/>
      <c r="Z275" s="23"/>
      <c r="AA275" s="23"/>
      <c r="AB275" s="22"/>
      <c r="AC275" s="21"/>
      <c r="AD275" s="23"/>
      <c r="AE275" s="23"/>
      <c r="AF275" s="22"/>
      <c r="AG275" s="21"/>
      <c r="AH275" s="23"/>
      <c r="AI275" s="23"/>
      <c r="AJ275" s="22"/>
      <c r="AK275" s="21"/>
      <c r="AL275" s="23"/>
      <c r="AM275" s="28"/>
      <c r="AN275" s="23"/>
      <c r="AO275" s="22"/>
      <c r="AP275" s="28"/>
      <c r="AQ275" s="23"/>
      <c r="AR275" s="23"/>
      <c r="AS275" s="28"/>
      <c r="AT275" s="23"/>
      <c r="AU275" s="30"/>
      <c r="AV275" s="28"/>
      <c r="AW275" s="23"/>
      <c r="AX275" s="23"/>
      <c r="AY275" s="28"/>
      <c r="AZ275" s="23"/>
      <c r="BA275" s="30"/>
      <c r="BB275" s="23"/>
      <c r="BC275" s="23"/>
      <c r="BD275" s="23"/>
      <c r="BE275" s="23"/>
      <c r="BF275" s="23"/>
      <c r="BG275" s="23"/>
      <c r="BH275" s="23"/>
      <c r="BI275" s="54"/>
      <c r="BJ275" s="54"/>
      <c r="BK275" s="54"/>
      <c r="BL275" s="54"/>
      <c r="BM275" s="54"/>
      <c r="BN275" s="54"/>
      <c r="BO275" s="23"/>
      <c r="BP275" s="28"/>
    </row>
    <row r="276" spans="1:68" s="60" customFormat="1" ht="107.25" customHeight="1">
      <c r="A276" s="18" t="s">
        <v>187</v>
      </c>
      <c r="B276" s="15" t="s">
        <v>879</v>
      </c>
      <c r="C276" s="10" t="s">
        <v>44</v>
      </c>
      <c r="D276" s="26" t="s">
        <v>188</v>
      </c>
      <c r="E276" s="26" t="s">
        <v>447</v>
      </c>
      <c r="F276" s="37" t="s">
        <v>37</v>
      </c>
      <c r="G276" s="39">
        <v>2309144192</v>
      </c>
      <c r="H276" s="26" t="s">
        <v>189</v>
      </c>
      <c r="I276" s="49" t="s">
        <v>604</v>
      </c>
      <c r="J276" s="19" t="s">
        <v>18</v>
      </c>
      <c r="K276" s="19">
        <v>43682</v>
      </c>
      <c r="L276" s="15" t="s">
        <v>879</v>
      </c>
      <c r="M276" s="17" t="s">
        <v>547</v>
      </c>
      <c r="N276" s="17"/>
      <c r="O276" s="20" t="s">
        <v>190</v>
      </c>
      <c r="P276" s="21">
        <v>44032</v>
      </c>
      <c r="Q276" s="22">
        <v>7115</v>
      </c>
      <c r="R276" s="20"/>
      <c r="S276" s="21"/>
      <c r="T276" s="22"/>
      <c r="U276" s="21"/>
      <c r="V276" s="23"/>
      <c r="W276" s="23"/>
      <c r="X276" s="22"/>
      <c r="Y276" s="21"/>
      <c r="Z276" s="23"/>
      <c r="AA276" s="23"/>
      <c r="AB276" s="22"/>
      <c r="AC276" s="21"/>
      <c r="AD276" s="23"/>
      <c r="AE276" s="23"/>
      <c r="AF276" s="22"/>
      <c r="AG276" s="21"/>
      <c r="AH276" s="23"/>
      <c r="AI276" s="23"/>
      <c r="AJ276" s="22"/>
      <c r="AK276" s="21"/>
      <c r="AL276" s="23"/>
      <c r="AM276" s="28"/>
      <c r="AN276" s="23"/>
      <c r="AO276" s="22"/>
      <c r="AP276" s="28"/>
      <c r="AQ276" s="23"/>
      <c r="AR276" s="23"/>
      <c r="AS276" s="28"/>
      <c r="AT276" s="23"/>
      <c r="AU276" s="30"/>
      <c r="AV276" s="28"/>
      <c r="AW276" s="23"/>
      <c r="AX276" s="23"/>
      <c r="AY276" s="28"/>
      <c r="AZ276" s="23"/>
      <c r="BA276" s="30"/>
      <c r="BB276" s="23"/>
      <c r="BC276" s="23"/>
      <c r="BD276" s="23"/>
      <c r="BE276" s="23"/>
      <c r="BF276" s="23"/>
      <c r="BG276" s="23"/>
      <c r="BH276" s="23"/>
      <c r="BI276" s="54"/>
      <c r="BJ276" s="54"/>
      <c r="BK276" s="54"/>
      <c r="BL276" s="54"/>
      <c r="BM276" s="54"/>
      <c r="BN276" s="54"/>
      <c r="BO276" s="23"/>
      <c r="BP276" s="28"/>
    </row>
    <row r="277" spans="1:68" s="60" customFormat="1" ht="104.25" customHeight="1">
      <c r="A277" s="18" t="s">
        <v>187</v>
      </c>
      <c r="B277" s="15" t="s">
        <v>879</v>
      </c>
      <c r="C277" s="10" t="s">
        <v>44</v>
      </c>
      <c r="D277" s="26" t="s">
        <v>188</v>
      </c>
      <c r="E277" s="26" t="s">
        <v>447</v>
      </c>
      <c r="F277" s="37" t="s">
        <v>37</v>
      </c>
      <c r="G277" s="39">
        <v>2309144192</v>
      </c>
      <c r="H277" s="26" t="s">
        <v>189</v>
      </c>
      <c r="I277" s="49" t="s">
        <v>604</v>
      </c>
      <c r="J277" s="19" t="s">
        <v>18</v>
      </c>
      <c r="K277" s="19">
        <v>43682</v>
      </c>
      <c r="L277" s="15" t="s">
        <v>879</v>
      </c>
      <c r="M277" s="17" t="s">
        <v>547</v>
      </c>
      <c r="N277" s="17"/>
      <c r="O277" s="20" t="s">
        <v>359</v>
      </c>
      <c r="P277" s="21">
        <v>44445</v>
      </c>
      <c r="Q277" s="22">
        <v>4212</v>
      </c>
      <c r="R277" s="20"/>
      <c r="S277" s="21"/>
      <c r="T277" s="22"/>
      <c r="U277" s="21"/>
      <c r="V277" s="23"/>
      <c r="W277" s="23"/>
      <c r="X277" s="22"/>
      <c r="Y277" s="21"/>
      <c r="Z277" s="23"/>
      <c r="AA277" s="23"/>
      <c r="AB277" s="22"/>
      <c r="AC277" s="21"/>
      <c r="AD277" s="23"/>
      <c r="AE277" s="23"/>
      <c r="AF277" s="22"/>
      <c r="AG277" s="21"/>
      <c r="AH277" s="23"/>
      <c r="AI277" s="23"/>
      <c r="AJ277" s="22"/>
      <c r="AK277" s="21"/>
      <c r="AL277" s="23"/>
      <c r="AM277" s="28"/>
      <c r="AN277" s="23"/>
      <c r="AO277" s="22"/>
      <c r="AP277" s="28"/>
      <c r="AQ277" s="23"/>
      <c r="AR277" s="23"/>
      <c r="AS277" s="28"/>
      <c r="AT277" s="23"/>
      <c r="AU277" s="30"/>
      <c r="AV277" s="28"/>
      <c r="AW277" s="23"/>
      <c r="AX277" s="23"/>
      <c r="AY277" s="28"/>
      <c r="AZ277" s="23"/>
      <c r="BA277" s="30"/>
      <c r="BB277" s="23"/>
      <c r="BC277" s="23"/>
      <c r="BD277" s="23"/>
      <c r="BE277" s="23"/>
      <c r="BF277" s="23"/>
      <c r="BG277" s="23"/>
      <c r="BH277" s="23"/>
      <c r="BI277" s="54"/>
      <c r="BJ277" s="54"/>
      <c r="BK277" s="54"/>
      <c r="BL277" s="54"/>
      <c r="BM277" s="54"/>
      <c r="BN277" s="54"/>
      <c r="BO277" s="23"/>
      <c r="BP277" s="28"/>
    </row>
    <row r="278" spans="1:68" s="60" customFormat="1" ht="117" customHeight="1">
      <c r="A278" s="18" t="s">
        <v>187</v>
      </c>
      <c r="B278" s="15" t="s">
        <v>879</v>
      </c>
      <c r="C278" s="10" t="s">
        <v>44</v>
      </c>
      <c r="D278" s="26" t="s">
        <v>188</v>
      </c>
      <c r="E278" s="26" t="s">
        <v>447</v>
      </c>
      <c r="F278" s="37" t="s">
        <v>37</v>
      </c>
      <c r="G278" s="39">
        <v>2309144192</v>
      </c>
      <c r="H278" s="26" t="s">
        <v>189</v>
      </c>
      <c r="I278" s="49" t="s">
        <v>604</v>
      </c>
      <c r="J278" s="19" t="s">
        <v>18</v>
      </c>
      <c r="K278" s="19">
        <v>43682</v>
      </c>
      <c r="L278" s="15" t="s">
        <v>879</v>
      </c>
      <c r="M278" s="17" t="s">
        <v>547</v>
      </c>
      <c r="N278" s="17"/>
      <c r="O278" s="20" t="s">
        <v>695</v>
      </c>
      <c r="P278" s="21">
        <v>44788</v>
      </c>
      <c r="Q278" s="22">
        <v>6127.7</v>
      </c>
      <c r="R278" s="20"/>
      <c r="S278" s="21"/>
      <c r="T278" s="22"/>
      <c r="U278" s="21"/>
      <c r="V278" s="23"/>
      <c r="W278" s="23"/>
      <c r="X278" s="22"/>
      <c r="Y278" s="21"/>
      <c r="Z278" s="23"/>
      <c r="AA278" s="23"/>
      <c r="AB278" s="22"/>
      <c r="AC278" s="21"/>
      <c r="AD278" s="23"/>
      <c r="AE278" s="23"/>
      <c r="AF278" s="22"/>
      <c r="AG278" s="21"/>
      <c r="AH278" s="23"/>
      <c r="AI278" s="23"/>
      <c r="AJ278" s="22"/>
      <c r="AK278" s="21"/>
      <c r="AL278" s="23"/>
      <c r="AM278" s="28"/>
      <c r="AN278" s="23"/>
      <c r="AO278" s="22"/>
      <c r="AP278" s="28"/>
      <c r="AQ278" s="23"/>
      <c r="AR278" s="23"/>
      <c r="AS278" s="28"/>
      <c r="AT278" s="23"/>
      <c r="AU278" s="30"/>
      <c r="AV278" s="28"/>
      <c r="AW278" s="23"/>
      <c r="AX278" s="23"/>
      <c r="AY278" s="28"/>
      <c r="AZ278" s="23"/>
      <c r="BA278" s="30"/>
      <c r="BB278" s="23"/>
      <c r="BC278" s="23"/>
      <c r="BD278" s="23"/>
      <c r="BE278" s="23"/>
      <c r="BF278" s="23"/>
      <c r="BG278" s="23"/>
      <c r="BH278" s="23"/>
      <c r="BI278" s="54"/>
      <c r="BJ278" s="54"/>
      <c r="BK278" s="54"/>
      <c r="BL278" s="54"/>
      <c r="BM278" s="54"/>
      <c r="BN278" s="54"/>
      <c r="BO278" s="23"/>
      <c r="BP278" s="28"/>
    </row>
    <row r="279" spans="1:68" s="60" customFormat="1" ht="117" customHeight="1">
      <c r="A279" s="18" t="s">
        <v>187</v>
      </c>
      <c r="B279" s="15" t="s">
        <v>879</v>
      </c>
      <c r="C279" s="10" t="s">
        <v>44</v>
      </c>
      <c r="D279" s="26" t="s">
        <v>188</v>
      </c>
      <c r="E279" s="26" t="s">
        <v>447</v>
      </c>
      <c r="F279" s="37" t="s">
        <v>37</v>
      </c>
      <c r="G279" s="39">
        <v>2309144192</v>
      </c>
      <c r="H279" s="26" t="s">
        <v>189</v>
      </c>
      <c r="I279" s="49" t="s">
        <v>604</v>
      </c>
      <c r="J279" s="19" t="s">
        <v>18</v>
      </c>
      <c r="K279" s="19">
        <v>43682</v>
      </c>
      <c r="L279" s="15" t="s">
        <v>879</v>
      </c>
      <c r="M279" s="17" t="s">
        <v>547</v>
      </c>
      <c r="N279" s="17"/>
      <c r="O279" s="20" t="s">
        <v>798</v>
      </c>
      <c r="P279" s="21">
        <v>44916</v>
      </c>
      <c r="Q279" s="22">
        <v>35000</v>
      </c>
      <c r="R279" s="20"/>
      <c r="S279" s="21"/>
      <c r="T279" s="22"/>
      <c r="U279" s="21"/>
      <c r="V279" s="23"/>
      <c r="W279" s="23"/>
      <c r="X279" s="22"/>
      <c r="Y279" s="21"/>
      <c r="Z279" s="23"/>
      <c r="AA279" s="23"/>
      <c r="AB279" s="22"/>
      <c r="AC279" s="21"/>
      <c r="AD279" s="23"/>
      <c r="AE279" s="23"/>
      <c r="AF279" s="22"/>
      <c r="AG279" s="21"/>
      <c r="AH279" s="23"/>
      <c r="AI279" s="23"/>
      <c r="AJ279" s="22"/>
      <c r="AK279" s="21"/>
      <c r="AL279" s="23"/>
      <c r="AM279" s="28"/>
      <c r="AN279" s="23"/>
      <c r="AO279" s="22"/>
      <c r="AP279" s="28"/>
      <c r="AQ279" s="23"/>
      <c r="AR279" s="23"/>
      <c r="AS279" s="28"/>
      <c r="AT279" s="23"/>
      <c r="AU279" s="30"/>
      <c r="AV279" s="28"/>
      <c r="AW279" s="23"/>
      <c r="AX279" s="23"/>
      <c r="AY279" s="28"/>
      <c r="AZ279" s="23"/>
      <c r="BA279" s="30"/>
      <c r="BB279" s="23"/>
      <c r="BC279" s="23"/>
      <c r="BD279" s="23"/>
      <c r="BE279" s="23"/>
      <c r="BF279" s="23"/>
      <c r="BG279" s="23"/>
      <c r="BH279" s="23"/>
      <c r="BI279" s="54"/>
      <c r="BJ279" s="54"/>
      <c r="BK279" s="54"/>
      <c r="BL279" s="54"/>
      <c r="BM279" s="54"/>
      <c r="BN279" s="54"/>
      <c r="BO279" s="23"/>
      <c r="BP279" s="28"/>
    </row>
    <row r="280" spans="1:68" s="60" customFormat="1" ht="63">
      <c r="A280" s="18" t="s">
        <v>187</v>
      </c>
      <c r="B280" s="15" t="s">
        <v>879</v>
      </c>
      <c r="C280" s="10" t="s">
        <v>45</v>
      </c>
      <c r="D280" s="26" t="s">
        <v>119</v>
      </c>
      <c r="E280" s="26" t="s">
        <v>448</v>
      </c>
      <c r="F280" s="37" t="s">
        <v>37</v>
      </c>
      <c r="G280" s="39">
        <v>2308103605</v>
      </c>
      <c r="H280" s="26" t="s">
        <v>120</v>
      </c>
      <c r="I280" s="49" t="s">
        <v>510</v>
      </c>
      <c r="J280" s="17" t="s">
        <v>18</v>
      </c>
      <c r="K280" s="19">
        <v>43188</v>
      </c>
      <c r="L280" s="15" t="s">
        <v>879</v>
      </c>
      <c r="M280" s="17" t="s">
        <v>20</v>
      </c>
      <c r="N280" s="17"/>
      <c r="O280" s="20" t="s">
        <v>149</v>
      </c>
      <c r="P280" s="21">
        <v>43300</v>
      </c>
      <c r="Q280" s="22">
        <v>93</v>
      </c>
      <c r="R280" s="20" t="s">
        <v>233</v>
      </c>
      <c r="S280" s="21">
        <v>44182</v>
      </c>
      <c r="T280" s="22">
        <v>80</v>
      </c>
      <c r="U280" s="21"/>
      <c r="V280" s="23"/>
      <c r="W280" s="23"/>
      <c r="X280" s="22"/>
      <c r="Y280" s="21"/>
      <c r="Z280" s="23"/>
      <c r="AA280" s="23"/>
      <c r="AB280" s="22"/>
      <c r="AC280" s="21"/>
      <c r="AD280" s="23"/>
      <c r="AE280" s="23"/>
      <c r="AF280" s="22"/>
      <c r="AG280" s="21"/>
      <c r="AH280" s="23"/>
      <c r="AI280" s="23"/>
      <c r="AJ280" s="22"/>
      <c r="AK280" s="21"/>
      <c r="AL280" s="23"/>
      <c r="AM280" s="28"/>
      <c r="AN280" s="23"/>
      <c r="AO280" s="22"/>
      <c r="AP280" s="28"/>
      <c r="AQ280" s="23"/>
      <c r="AR280" s="23"/>
      <c r="AS280" s="28"/>
      <c r="AT280" s="23"/>
      <c r="AU280" s="30"/>
      <c r="AV280" s="28"/>
      <c r="AW280" s="23"/>
      <c r="AX280" s="23"/>
      <c r="AY280" s="28"/>
      <c r="AZ280" s="23"/>
      <c r="BA280" s="30"/>
      <c r="BB280" s="23"/>
      <c r="BC280" s="23"/>
      <c r="BD280" s="23"/>
      <c r="BE280" s="23"/>
      <c r="BF280" s="23"/>
      <c r="BG280" s="23"/>
      <c r="BH280" s="23"/>
      <c r="BI280" s="54"/>
      <c r="BJ280" s="54"/>
      <c r="BK280" s="54"/>
      <c r="BL280" s="54"/>
      <c r="BM280" s="54"/>
      <c r="BN280" s="54"/>
      <c r="BO280" s="23"/>
      <c r="BP280" s="28"/>
    </row>
    <row r="281" spans="1:68" s="60" customFormat="1" ht="126">
      <c r="A281" s="18" t="s">
        <v>187</v>
      </c>
      <c r="B281" s="15" t="s">
        <v>879</v>
      </c>
      <c r="C281" s="10" t="s">
        <v>45</v>
      </c>
      <c r="D281" s="26" t="s">
        <v>119</v>
      </c>
      <c r="E281" s="26" t="s">
        <v>448</v>
      </c>
      <c r="F281" s="37" t="s">
        <v>37</v>
      </c>
      <c r="G281" s="39">
        <v>2308103605</v>
      </c>
      <c r="H281" s="26" t="s">
        <v>120</v>
      </c>
      <c r="I281" s="49" t="s">
        <v>510</v>
      </c>
      <c r="J281" s="17" t="s">
        <v>18</v>
      </c>
      <c r="K281" s="19">
        <v>43188</v>
      </c>
      <c r="L281" s="15" t="s">
        <v>879</v>
      </c>
      <c r="M281" s="17" t="s">
        <v>20</v>
      </c>
      <c r="N281" s="17"/>
      <c r="O281" s="20" t="s">
        <v>150</v>
      </c>
      <c r="P281" s="21">
        <v>43300</v>
      </c>
      <c r="Q281" s="22">
        <v>578500.53</v>
      </c>
      <c r="R281" s="20" t="s">
        <v>151</v>
      </c>
      <c r="S281" s="21">
        <v>43454</v>
      </c>
      <c r="T281" s="22">
        <v>610544</v>
      </c>
      <c r="U281" s="21"/>
      <c r="V281" s="23"/>
      <c r="W281" s="23"/>
      <c r="X281" s="22"/>
      <c r="Y281" s="21"/>
      <c r="Z281" s="23"/>
      <c r="AA281" s="23"/>
      <c r="AB281" s="22"/>
      <c r="AC281" s="21"/>
      <c r="AD281" s="23"/>
      <c r="AE281" s="23"/>
      <c r="AF281" s="22"/>
      <c r="AG281" s="21"/>
      <c r="AH281" s="23"/>
      <c r="AI281" s="23"/>
      <c r="AJ281" s="22"/>
      <c r="AK281" s="21"/>
      <c r="AL281" s="23"/>
      <c r="AM281" s="28"/>
      <c r="AN281" s="23"/>
      <c r="AO281" s="22"/>
      <c r="AP281" s="28"/>
      <c r="AQ281" s="23"/>
      <c r="AR281" s="23"/>
      <c r="AS281" s="28"/>
      <c r="AT281" s="23"/>
      <c r="AU281" s="30"/>
      <c r="AV281" s="28"/>
      <c r="AW281" s="23"/>
      <c r="AX281" s="23"/>
      <c r="AY281" s="28"/>
      <c r="AZ281" s="23"/>
      <c r="BA281" s="30"/>
      <c r="BB281" s="23"/>
      <c r="BC281" s="23"/>
      <c r="BD281" s="23"/>
      <c r="BE281" s="23"/>
      <c r="BF281" s="23"/>
      <c r="BG281" s="23"/>
      <c r="BH281" s="23"/>
      <c r="BI281" s="54"/>
      <c r="BJ281" s="54"/>
      <c r="BK281" s="54"/>
      <c r="BL281" s="54"/>
      <c r="BM281" s="54"/>
      <c r="BN281" s="54"/>
      <c r="BO281" s="23"/>
      <c r="BP281" s="28"/>
    </row>
    <row r="282" spans="1:68" s="60" customFormat="1" ht="65.25" customHeight="1">
      <c r="A282" s="18" t="s">
        <v>187</v>
      </c>
      <c r="B282" s="15" t="s">
        <v>879</v>
      </c>
      <c r="C282" s="10" t="s">
        <v>45</v>
      </c>
      <c r="D282" s="26" t="s">
        <v>119</v>
      </c>
      <c r="E282" s="26" t="s">
        <v>448</v>
      </c>
      <c r="F282" s="37" t="s">
        <v>37</v>
      </c>
      <c r="G282" s="39">
        <v>2308103605</v>
      </c>
      <c r="H282" s="26" t="s">
        <v>120</v>
      </c>
      <c r="I282" s="49" t="s">
        <v>510</v>
      </c>
      <c r="J282" s="17" t="s">
        <v>18</v>
      </c>
      <c r="K282" s="19">
        <v>43188</v>
      </c>
      <c r="L282" s="15" t="s">
        <v>879</v>
      </c>
      <c r="M282" s="17" t="s">
        <v>547</v>
      </c>
      <c r="N282" s="17"/>
      <c r="O282" s="20" t="s">
        <v>152</v>
      </c>
      <c r="P282" s="21">
        <v>43300</v>
      </c>
      <c r="Q282" s="22">
        <v>95722.47</v>
      </c>
      <c r="R282" s="20"/>
      <c r="S282" s="21"/>
      <c r="T282" s="22"/>
      <c r="U282" s="21"/>
      <c r="V282" s="23"/>
      <c r="W282" s="23"/>
      <c r="X282" s="22"/>
      <c r="Y282" s="21"/>
      <c r="Z282" s="23"/>
      <c r="AA282" s="23"/>
      <c r="AB282" s="22"/>
      <c r="AC282" s="21"/>
      <c r="AD282" s="23"/>
      <c r="AE282" s="23"/>
      <c r="AF282" s="22"/>
      <c r="AG282" s="21"/>
      <c r="AH282" s="23"/>
      <c r="AI282" s="23"/>
      <c r="AJ282" s="22"/>
      <c r="AK282" s="21"/>
      <c r="AL282" s="23"/>
      <c r="AM282" s="28"/>
      <c r="AN282" s="23"/>
      <c r="AO282" s="22"/>
      <c r="AP282" s="28"/>
      <c r="AQ282" s="23"/>
      <c r="AR282" s="23"/>
      <c r="AS282" s="28"/>
      <c r="AT282" s="23"/>
      <c r="AU282" s="30"/>
      <c r="AV282" s="28"/>
      <c r="AW282" s="23"/>
      <c r="AX282" s="23"/>
      <c r="AY282" s="28"/>
      <c r="AZ282" s="23"/>
      <c r="BA282" s="30"/>
      <c r="BB282" s="23"/>
      <c r="BC282" s="23"/>
      <c r="BD282" s="23"/>
      <c r="BE282" s="23"/>
      <c r="BF282" s="23"/>
      <c r="BG282" s="23"/>
      <c r="BH282" s="23"/>
      <c r="BI282" s="54"/>
      <c r="BJ282" s="54"/>
      <c r="BK282" s="54"/>
      <c r="BL282" s="54"/>
      <c r="BM282" s="54"/>
      <c r="BN282" s="54"/>
      <c r="BO282" s="23"/>
      <c r="BP282" s="28"/>
    </row>
    <row r="283" spans="1:68" s="60" customFormat="1" ht="31.5">
      <c r="A283" s="58" t="s">
        <v>187</v>
      </c>
      <c r="B283" s="15" t="s">
        <v>879</v>
      </c>
      <c r="C283" s="15" t="s">
        <v>45</v>
      </c>
      <c r="D283" s="26" t="s">
        <v>764</v>
      </c>
      <c r="E283" s="26" t="s">
        <v>763</v>
      </c>
      <c r="F283" s="37" t="s">
        <v>37</v>
      </c>
      <c r="G283" s="35">
        <v>2308211015</v>
      </c>
      <c r="H283" s="26" t="s">
        <v>765</v>
      </c>
      <c r="I283" s="72"/>
      <c r="J283" s="15" t="s">
        <v>18</v>
      </c>
      <c r="K283" s="57">
        <v>44792</v>
      </c>
      <c r="L283" s="15" t="s">
        <v>879</v>
      </c>
      <c r="M283" s="10" t="s">
        <v>22</v>
      </c>
      <c r="N283" s="15"/>
      <c r="O283" s="13" t="s">
        <v>766</v>
      </c>
      <c r="P283" s="47">
        <v>44862</v>
      </c>
      <c r="Q283" s="14">
        <v>0</v>
      </c>
      <c r="R283" s="13" t="s">
        <v>766</v>
      </c>
      <c r="S283" s="47">
        <v>44945</v>
      </c>
      <c r="T283" s="14">
        <v>9428</v>
      </c>
      <c r="U283" s="47">
        <v>45030</v>
      </c>
      <c r="V283" s="58" t="s">
        <v>26</v>
      </c>
      <c r="W283" s="58" t="s">
        <v>259</v>
      </c>
      <c r="X283" s="14">
        <v>579.29999999999995</v>
      </c>
      <c r="Y283" s="47"/>
      <c r="Z283" s="58"/>
      <c r="AA283" s="58"/>
      <c r="AB283" s="14"/>
      <c r="AC283" s="47"/>
      <c r="AD283" s="58"/>
      <c r="AE283" s="58"/>
      <c r="AF283" s="14"/>
      <c r="AG283" s="47"/>
      <c r="AH283" s="58"/>
      <c r="AI283" s="58"/>
      <c r="AJ283" s="14"/>
      <c r="AK283" s="47"/>
      <c r="AL283" s="58"/>
      <c r="AM283" s="48"/>
      <c r="AN283" s="58"/>
      <c r="AO283" s="14"/>
      <c r="AP283" s="48"/>
      <c r="AQ283" s="58"/>
      <c r="AR283" s="58"/>
      <c r="AS283" s="48"/>
      <c r="AT283" s="58"/>
      <c r="AU283" s="62"/>
      <c r="AV283" s="48"/>
      <c r="AW283" s="58"/>
      <c r="AX283" s="58"/>
      <c r="AY283" s="48"/>
      <c r="AZ283" s="58"/>
      <c r="BA283" s="62"/>
      <c r="BB283" s="58"/>
      <c r="BC283" s="58"/>
      <c r="BD283" s="58"/>
      <c r="BE283" s="58"/>
      <c r="BF283" s="58"/>
      <c r="BG283" s="58"/>
      <c r="BH283" s="58"/>
      <c r="BI283" s="59"/>
      <c r="BJ283" s="59"/>
      <c r="BK283" s="59"/>
      <c r="BL283" s="59"/>
      <c r="BM283" s="59"/>
      <c r="BN283" s="59"/>
      <c r="BO283" s="58"/>
      <c r="BP283" s="48"/>
    </row>
    <row r="284" spans="1:68" s="60" customFormat="1" ht="31.5">
      <c r="A284" s="58" t="s">
        <v>187</v>
      </c>
      <c r="B284" s="15" t="s">
        <v>879</v>
      </c>
      <c r="C284" s="15" t="s">
        <v>45</v>
      </c>
      <c r="D284" s="26" t="s">
        <v>764</v>
      </c>
      <c r="E284" s="26" t="s">
        <v>763</v>
      </c>
      <c r="F284" s="37" t="s">
        <v>37</v>
      </c>
      <c r="G284" s="35">
        <v>2308211015</v>
      </c>
      <c r="H284" s="26" t="s">
        <v>765</v>
      </c>
      <c r="I284" s="72"/>
      <c r="J284" s="15" t="s">
        <v>18</v>
      </c>
      <c r="K284" s="57">
        <v>44792</v>
      </c>
      <c r="L284" s="15" t="s">
        <v>879</v>
      </c>
      <c r="M284" s="10" t="s">
        <v>40</v>
      </c>
      <c r="N284" s="15"/>
      <c r="O284" s="13" t="s">
        <v>767</v>
      </c>
      <c r="P284" s="47">
        <v>44862</v>
      </c>
      <c r="Q284" s="14">
        <v>0</v>
      </c>
      <c r="R284" s="13" t="s">
        <v>767</v>
      </c>
      <c r="S284" s="47">
        <v>44945</v>
      </c>
      <c r="T284" s="14">
        <v>1333</v>
      </c>
      <c r="U284" s="47">
        <v>45030</v>
      </c>
      <c r="V284" s="58" t="s">
        <v>26</v>
      </c>
      <c r="W284" s="58" t="s">
        <v>28</v>
      </c>
      <c r="X284" s="14">
        <v>0</v>
      </c>
      <c r="Y284" s="47"/>
      <c r="Z284" s="58"/>
      <c r="AA284" s="58"/>
      <c r="AB284" s="14"/>
      <c r="AC284" s="47"/>
      <c r="AD284" s="58"/>
      <c r="AE284" s="58"/>
      <c r="AF284" s="14"/>
      <c r="AG284" s="47"/>
      <c r="AH284" s="58"/>
      <c r="AI284" s="58"/>
      <c r="AJ284" s="14"/>
      <c r="AK284" s="47"/>
      <c r="AL284" s="58"/>
      <c r="AM284" s="48"/>
      <c r="AN284" s="58"/>
      <c r="AO284" s="14"/>
      <c r="AP284" s="48"/>
      <c r="AQ284" s="58"/>
      <c r="AR284" s="58"/>
      <c r="AS284" s="48"/>
      <c r="AT284" s="58"/>
      <c r="AU284" s="62"/>
      <c r="AV284" s="48"/>
      <c r="AW284" s="58"/>
      <c r="AX284" s="58"/>
      <c r="AY284" s="48"/>
      <c r="AZ284" s="58"/>
      <c r="BA284" s="62"/>
      <c r="BB284" s="58"/>
      <c r="BC284" s="58"/>
      <c r="BD284" s="58"/>
      <c r="BE284" s="58"/>
      <c r="BF284" s="58"/>
      <c r="BG284" s="58"/>
      <c r="BH284" s="58"/>
      <c r="BI284" s="59"/>
      <c r="BJ284" s="59"/>
      <c r="BK284" s="59"/>
      <c r="BL284" s="59"/>
      <c r="BM284" s="59"/>
      <c r="BN284" s="59"/>
      <c r="BO284" s="58"/>
      <c r="BP284" s="48"/>
    </row>
    <row r="285" spans="1:68" s="60" customFormat="1" ht="189">
      <c r="A285" s="58" t="s">
        <v>187</v>
      </c>
      <c r="B285" s="15" t="s">
        <v>879</v>
      </c>
      <c r="C285" s="15" t="s">
        <v>43</v>
      </c>
      <c r="D285" s="26" t="s">
        <v>855</v>
      </c>
      <c r="E285" s="26" t="s">
        <v>854</v>
      </c>
      <c r="F285" s="37" t="s">
        <v>37</v>
      </c>
      <c r="G285" s="35">
        <v>4345404971</v>
      </c>
      <c r="H285" s="26" t="s">
        <v>853</v>
      </c>
      <c r="I285" s="72"/>
      <c r="J285" s="15" t="s">
        <v>18</v>
      </c>
      <c r="K285" s="57">
        <v>44792</v>
      </c>
      <c r="L285" s="15" t="s">
        <v>879</v>
      </c>
      <c r="M285" s="15" t="s">
        <v>23</v>
      </c>
      <c r="N285" s="15"/>
      <c r="O285" s="13" t="s">
        <v>858</v>
      </c>
      <c r="P285" s="47">
        <v>44886</v>
      </c>
      <c r="Q285" s="14">
        <v>2000</v>
      </c>
      <c r="R285" s="13" t="s">
        <v>859</v>
      </c>
      <c r="S285" s="47"/>
      <c r="T285" s="14">
        <v>3669</v>
      </c>
      <c r="U285" s="47">
        <v>45028</v>
      </c>
      <c r="V285" s="58" t="s">
        <v>26</v>
      </c>
      <c r="W285" s="58" t="s">
        <v>185</v>
      </c>
      <c r="X285" s="14">
        <v>0</v>
      </c>
      <c r="Y285" s="47"/>
      <c r="Z285" s="58"/>
      <c r="AA285" s="58"/>
      <c r="AB285" s="14"/>
      <c r="AC285" s="47"/>
      <c r="AD285" s="58"/>
      <c r="AE285" s="58"/>
      <c r="AF285" s="14"/>
      <c r="AG285" s="47"/>
      <c r="AH285" s="58"/>
      <c r="AI285" s="58"/>
      <c r="AJ285" s="14"/>
      <c r="AK285" s="47"/>
      <c r="AL285" s="58"/>
      <c r="AM285" s="48"/>
      <c r="AN285" s="58"/>
      <c r="AO285" s="14"/>
      <c r="AP285" s="48"/>
      <c r="AQ285" s="58"/>
      <c r="AR285" s="58"/>
      <c r="AS285" s="48"/>
      <c r="AT285" s="58"/>
      <c r="AU285" s="62"/>
      <c r="AV285" s="48"/>
      <c r="AW285" s="58"/>
      <c r="AX285" s="58"/>
      <c r="AY285" s="48"/>
      <c r="AZ285" s="58"/>
      <c r="BA285" s="62"/>
      <c r="BB285" s="58"/>
      <c r="BC285" s="58"/>
      <c r="BD285" s="58"/>
      <c r="BE285" s="58"/>
      <c r="BF285" s="58"/>
      <c r="BG285" s="58"/>
      <c r="BH285" s="58"/>
      <c r="BI285" s="59"/>
      <c r="BJ285" s="59"/>
      <c r="BK285" s="59"/>
      <c r="BL285" s="59"/>
      <c r="BM285" s="59"/>
      <c r="BN285" s="59"/>
      <c r="BO285" s="58"/>
      <c r="BP285" s="48"/>
    </row>
    <row r="286" spans="1:68" s="60" customFormat="1" ht="31.5">
      <c r="A286" s="58" t="s">
        <v>187</v>
      </c>
      <c r="B286" s="15" t="s">
        <v>879</v>
      </c>
      <c r="C286" s="15" t="s">
        <v>43</v>
      </c>
      <c r="D286" s="26" t="s">
        <v>855</v>
      </c>
      <c r="E286" s="26" t="s">
        <v>854</v>
      </c>
      <c r="F286" s="37" t="s">
        <v>37</v>
      </c>
      <c r="G286" s="35">
        <v>4345404971</v>
      </c>
      <c r="H286" s="26" t="s">
        <v>853</v>
      </c>
      <c r="I286" s="72"/>
      <c r="J286" s="15" t="s">
        <v>18</v>
      </c>
      <c r="K286" s="57">
        <v>44792</v>
      </c>
      <c r="L286" s="15" t="s">
        <v>879</v>
      </c>
      <c r="M286" s="15"/>
      <c r="N286" s="15"/>
      <c r="O286" s="13" t="s">
        <v>856</v>
      </c>
      <c r="P286" s="47">
        <v>44951</v>
      </c>
      <c r="Q286" s="14">
        <v>38000</v>
      </c>
      <c r="R286" s="13" t="s">
        <v>856</v>
      </c>
      <c r="S286" s="47"/>
      <c r="T286" s="14">
        <v>38000</v>
      </c>
      <c r="U286" s="47">
        <v>45028</v>
      </c>
      <c r="V286" s="58" t="s">
        <v>26</v>
      </c>
      <c r="W286" s="58" t="s">
        <v>185</v>
      </c>
      <c r="X286" s="14">
        <v>0</v>
      </c>
      <c r="Y286" s="47"/>
      <c r="Z286" s="58"/>
      <c r="AA286" s="58"/>
      <c r="AB286" s="14"/>
      <c r="AC286" s="47"/>
      <c r="AD286" s="58"/>
      <c r="AE286" s="58"/>
      <c r="AF286" s="14"/>
      <c r="AG286" s="47"/>
      <c r="AH286" s="58"/>
      <c r="AI286" s="58"/>
      <c r="AJ286" s="14"/>
      <c r="AK286" s="47"/>
      <c r="AL286" s="58"/>
      <c r="AM286" s="48"/>
      <c r="AN286" s="58"/>
      <c r="AO286" s="14"/>
      <c r="AP286" s="48"/>
      <c r="AQ286" s="58"/>
      <c r="AR286" s="58"/>
      <c r="AS286" s="48"/>
      <c r="AT286" s="58"/>
      <c r="AU286" s="62"/>
      <c r="AV286" s="48"/>
      <c r="AW286" s="58"/>
      <c r="AX286" s="58"/>
      <c r="AY286" s="48"/>
      <c r="AZ286" s="58"/>
      <c r="BA286" s="62"/>
      <c r="BB286" s="58"/>
      <c r="BC286" s="58"/>
      <c r="BD286" s="58"/>
      <c r="BE286" s="58"/>
      <c r="BF286" s="58"/>
      <c r="BG286" s="58"/>
      <c r="BH286" s="58"/>
      <c r="BI286" s="59"/>
      <c r="BJ286" s="59"/>
      <c r="BK286" s="59"/>
      <c r="BL286" s="59"/>
      <c r="BM286" s="59"/>
      <c r="BN286" s="59"/>
      <c r="BO286" s="58"/>
      <c r="BP286" s="48"/>
    </row>
    <row r="287" spans="1:68" s="60" customFormat="1" ht="31.5">
      <c r="A287" s="58" t="s">
        <v>187</v>
      </c>
      <c r="B287" s="15" t="s">
        <v>879</v>
      </c>
      <c r="C287" s="15" t="s">
        <v>43</v>
      </c>
      <c r="D287" s="26" t="s">
        <v>855</v>
      </c>
      <c r="E287" s="26" t="s">
        <v>854</v>
      </c>
      <c r="F287" s="37" t="s">
        <v>37</v>
      </c>
      <c r="G287" s="35">
        <v>4345404971</v>
      </c>
      <c r="H287" s="26" t="s">
        <v>853</v>
      </c>
      <c r="I287" s="72"/>
      <c r="J287" s="15" t="s">
        <v>18</v>
      </c>
      <c r="K287" s="57">
        <v>44792</v>
      </c>
      <c r="L287" s="15" t="s">
        <v>879</v>
      </c>
      <c r="M287" s="15"/>
      <c r="N287" s="15"/>
      <c r="O287" s="13" t="s">
        <v>857</v>
      </c>
      <c r="P287" s="47">
        <v>44951</v>
      </c>
      <c r="Q287" s="14">
        <v>69300</v>
      </c>
      <c r="R287" s="13" t="s">
        <v>857</v>
      </c>
      <c r="S287" s="47"/>
      <c r="T287" s="14">
        <v>69300</v>
      </c>
      <c r="U287" s="47">
        <v>45028</v>
      </c>
      <c r="V287" s="58" t="s">
        <v>26</v>
      </c>
      <c r="W287" s="58" t="s">
        <v>185</v>
      </c>
      <c r="X287" s="14">
        <v>0</v>
      </c>
      <c r="Y287" s="47"/>
      <c r="Z287" s="58"/>
      <c r="AA287" s="58"/>
      <c r="AB287" s="14"/>
      <c r="AC287" s="47"/>
      <c r="AD287" s="58"/>
      <c r="AE287" s="58"/>
      <c r="AF287" s="14"/>
      <c r="AG287" s="47"/>
      <c r="AH287" s="58"/>
      <c r="AI287" s="58"/>
      <c r="AJ287" s="14"/>
      <c r="AK287" s="47"/>
      <c r="AL287" s="58"/>
      <c r="AM287" s="48"/>
      <c r="AN287" s="58"/>
      <c r="AO287" s="14"/>
      <c r="AP287" s="48"/>
      <c r="AQ287" s="58"/>
      <c r="AR287" s="58"/>
      <c r="AS287" s="48"/>
      <c r="AT287" s="58"/>
      <c r="AU287" s="62"/>
      <c r="AV287" s="48"/>
      <c r="AW287" s="58"/>
      <c r="AX287" s="58"/>
      <c r="AY287" s="48"/>
      <c r="AZ287" s="58"/>
      <c r="BA287" s="62"/>
      <c r="BB287" s="58"/>
      <c r="BC287" s="58"/>
      <c r="BD287" s="58"/>
      <c r="BE287" s="58"/>
      <c r="BF287" s="58"/>
      <c r="BG287" s="58"/>
      <c r="BH287" s="58"/>
      <c r="BI287" s="59"/>
      <c r="BJ287" s="59"/>
      <c r="BK287" s="59"/>
      <c r="BL287" s="59"/>
      <c r="BM287" s="59"/>
      <c r="BN287" s="59"/>
      <c r="BO287" s="58"/>
      <c r="BP287" s="48"/>
    </row>
    <row r="288" spans="1:68" s="24" customFormat="1" ht="113.25" customHeight="1">
      <c r="A288" s="40" t="s">
        <v>187</v>
      </c>
      <c r="B288" s="15" t="s">
        <v>263</v>
      </c>
      <c r="C288" s="10" t="s">
        <v>45</v>
      </c>
      <c r="D288" s="26" t="s">
        <v>146</v>
      </c>
      <c r="E288" s="26" t="s">
        <v>464</v>
      </c>
      <c r="F288" s="37"/>
      <c r="G288" s="42" t="s">
        <v>147</v>
      </c>
      <c r="H288" s="26" t="s">
        <v>148</v>
      </c>
      <c r="I288" s="49" t="s">
        <v>604</v>
      </c>
      <c r="J288" s="17" t="s">
        <v>18</v>
      </c>
      <c r="K288" s="19">
        <v>41989</v>
      </c>
      <c r="L288" s="15" t="s">
        <v>263</v>
      </c>
      <c r="M288" s="17" t="s">
        <v>547</v>
      </c>
      <c r="N288" s="10"/>
      <c r="O288" s="20" t="s">
        <v>350</v>
      </c>
      <c r="P288" s="21"/>
      <c r="Q288" s="22"/>
      <c r="R288" s="13" t="s">
        <v>350</v>
      </c>
      <c r="S288" s="21"/>
      <c r="T288" s="22">
        <v>43936.9</v>
      </c>
      <c r="U288" s="21">
        <v>44447</v>
      </c>
      <c r="V288" s="23" t="s">
        <v>26</v>
      </c>
      <c r="W288" s="23" t="s">
        <v>28</v>
      </c>
      <c r="X288" s="22">
        <v>0</v>
      </c>
      <c r="Y288" s="21">
        <v>44489</v>
      </c>
      <c r="Z288" s="23" t="s">
        <v>26</v>
      </c>
      <c r="AA288" s="23" t="s">
        <v>28</v>
      </c>
      <c r="AB288" s="22">
        <v>0</v>
      </c>
      <c r="AC288" s="21" t="s">
        <v>383</v>
      </c>
      <c r="AD288" s="23" t="s">
        <v>33</v>
      </c>
      <c r="AE288" s="23" t="s">
        <v>28</v>
      </c>
      <c r="AF288" s="22">
        <v>0</v>
      </c>
      <c r="AG288" s="21"/>
      <c r="AH288" s="23"/>
      <c r="AI288" s="23"/>
      <c r="AJ288" s="22"/>
      <c r="AK288" s="21"/>
      <c r="AL288" s="23"/>
      <c r="AM288" s="28"/>
      <c r="AN288" s="23"/>
      <c r="AO288" s="22"/>
      <c r="AP288" s="28"/>
      <c r="AQ288" s="23"/>
      <c r="AR288" s="23"/>
      <c r="AS288" s="28"/>
      <c r="AT288" s="23"/>
      <c r="AU288" s="30"/>
      <c r="AV288" s="28"/>
      <c r="AW288" s="23"/>
      <c r="AX288" s="23"/>
      <c r="AY288" s="28"/>
      <c r="AZ288" s="23"/>
      <c r="BA288" s="30"/>
      <c r="BB288" s="23"/>
      <c r="BC288" s="23"/>
      <c r="BD288" s="23"/>
      <c r="BE288" s="23"/>
      <c r="BF288" s="23"/>
      <c r="BG288" s="23"/>
      <c r="BH288" s="23"/>
      <c r="BI288" s="54"/>
      <c r="BJ288" s="54"/>
      <c r="BK288" s="54"/>
      <c r="BL288" s="54"/>
      <c r="BM288" s="54"/>
      <c r="BN288" s="54"/>
      <c r="BO288" s="23"/>
      <c r="BP288" s="28"/>
    </row>
    <row r="289" spans="1:68" s="24" customFormat="1" ht="141.75">
      <c r="A289" s="40" t="s">
        <v>187</v>
      </c>
      <c r="B289" s="15" t="s">
        <v>263</v>
      </c>
      <c r="C289" s="10" t="s">
        <v>45</v>
      </c>
      <c r="D289" s="26" t="s">
        <v>146</v>
      </c>
      <c r="E289" s="26" t="s">
        <v>464</v>
      </c>
      <c r="F289" s="37"/>
      <c r="G289" s="42" t="s">
        <v>147</v>
      </c>
      <c r="H289" s="26" t="s">
        <v>148</v>
      </c>
      <c r="I289" s="49" t="s">
        <v>604</v>
      </c>
      <c r="J289" s="17" t="s">
        <v>18</v>
      </c>
      <c r="K289" s="19">
        <v>41989</v>
      </c>
      <c r="L289" s="15" t="s">
        <v>263</v>
      </c>
      <c r="M289" s="17" t="s">
        <v>547</v>
      </c>
      <c r="N289" s="10"/>
      <c r="O289" s="20" t="s">
        <v>528</v>
      </c>
      <c r="P289" s="21"/>
      <c r="Q289" s="22"/>
      <c r="R289" s="20" t="s">
        <v>528</v>
      </c>
      <c r="S289" s="21">
        <v>44652</v>
      </c>
      <c r="T289" s="22">
        <v>1490</v>
      </c>
      <c r="U289" s="21"/>
      <c r="V289" s="23"/>
      <c r="W289" s="23"/>
      <c r="X289" s="22"/>
      <c r="Y289" s="21"/>
      <c r="Z289" s="23"/>
      <c r="AA289" s="23"/>
      <c r="AB289" s="22"/>
      <c r="AC289" s="21"/>
      <c r="AD289" s="23"/>
      <c r="AE289" s="23"/>
      <c r="AF289" s="22"/>
      <c r="AG289" s="21"/>
      <c r="AH289" s="23"/>
      <c r="AI289" s="23"/>
      <c r="AJ289" s="22"/>
      <c r="AK289" s="21"/>
      <c r="AL289" s="23"/>
      <c r="AM289" s="28"/>
      <c r="AN289" s="23"/>
      <c r="AO289" s="22"/>
      <c r="AP289" s="28"/>
      <c r="AQ289" s="23"/>
      <c r="AR289" s="23"/>
      <c r="AS289" s="28"/>
      <c r="AT289" s="23"/>
      <c r="AU289" s="30"/>
      <c r="AV289" s="28"/>
      <c r="AW289" s="23"/>
      <c r="AX289" s="23"/>
      <c r="AY289" s="28"/>
      <c r="AZ289" s="23"/>
      <c r="BA289" s="30"/>
      <c r="BB289" s="23"/>
      <c r="BC289" s="23"/>
      <c r="BD289" s="23"/>
      <c r="BE289" s="23"/>
      <c r="BF289" s="23"/>
      <c r="BG289" s="23"/>
      <c r="BH289" s="23"/>
      <c r="BI289" s="54"/>
      <c r="BJ289" s="54"/>
      <c r="BK289" s="54"/>
      <c r="BL289" s="54"/>
      <c r="BM289" s="54"/>
      <c r="BN289" s="54"/>
      <c r="BO289" s="23"/>
      <c r="BP289" s="28"/>
    </row>
    <row r="290" spans="1:68" s="24" customFormat="1" ht="110.25">
      <c r="A290" s="40" t="s">
        <v>187</v>
      </c>
      <c r="B290" s="15" t="s">
        <v>263</v>
      </c>
      <c r="C290" s="10" t="s">
        <v>45</v>
      </c>
      <c r="D290" s="26" t="s">
        <v>146</v>
      </c>
      <c r="E290" s="26" t="s">
        <v>464</v>
      </c>
      <c r="F290" s="37"/>
      <c r="G290" s="42" t="s">
        <v>147</v>
      </c>
      <c r="H290" s="26" t="s">
        <v>148</v>
      </c>
      <c r="I290" s="49" t="s">
        <v>604</v>
      </c>
      <c r="J290" s="17" t="s">
        <v>18</v>
      </c>
      <c r="K290" s="19">
        <v>41989</v>
      </c>
      <c r="L290" s="15" t="s">
        <v>263</v>
      </c>
      <c r="M290" s="17" t="s">
        <v>547</v>
      </c>
      <c r="N290" s="10"/>
      <c r="O290" s="20" t="s">
        <v>529</v>
      </c>
      <c r="P290" s="21"/>
      <c r="Q290" s="22"/>
      <c r="R290" s="20" t="s">
        <v>529</v>
      </c>
      <c r="S290" s="21">
        <v>44652</v>
      </c>
      <c r="T290" s="22">
        <v>38</v>
      </c>
      <c r="U290" s="21"/>
      <c r="V290" s="23"/>
      <c r="W290" s="23"/>
      <c r="X290" s="22"/>
      <c r="Y290" s="21"/>
      <c r="Z290" s="23"/>
      <c r="AA290" s="23"/>
      <c r="AB290" s="22"/>
      <c r="AC290" s="21"/>
      <c r="AD290" s="23"/>
      <c r="AE290" s="23"/>
      <c r="AF290" s="22"/>
      <c r="AG290" s="21"/>
      <c r="AH290" s="23"/>
      <c r="AI290" s="23"/>
      <c r="AJ290" s="22"/>
      <c r="AK290" s="21"/>
      <c r="AL290" s="23"/>
      <c r="AM290" s="28"/>
      <c r="AN290" s="23"/>
      <c r="AO290" s="22"/>
      <c r="AP290" s="28"/>
      <c r="AQ290" s="23"/>
      <c r="AR290" s="23"/>
      <c r="AS290" s="28"/>
      <c r="AT290" s="23"/>
      <c r="AU290" s="30"/>
      <c r="AV290" s="28"/>
      <c r="AW290" s="23"/>
      <c r="AX290" s="23"/>
      <c r="AY290" s="28"/>
      <c r="AZ290" s="23"/>
      <c r="BA290" s="30"/>
      <c r="BB290" s="23"/>
      <c r="BC290" s="23"/>
      <c r="BD290" s="23"/>
      <c r="BE290" s="23"/>
      <c r="BF290" s="23"/>
      <c r="BG290" s="23"/>
      <c r="BH290" s="23"/>
      <c r="BI290" s="54"/>
      <c r="BJ290" s="54"/>
      <c r="BK290" s="54"/>
      <c r="BL290" s="54"/>
      <c r="BM290" s="54"/>
      <c r="BN290" s="54"/>
      <c r="BO290" s="23"/>
      <c r="BP290" s="28"/>
    </row>
    <row r="291" spans="1:68" s="60" customFormat="1" ht="81" customHeight="1">
      <c r="A291" s="61" t="s">
        <v>187</v>
      </c>
      <c r="B291" s="15" t="s">
        <v>263</v>
      </c>
      <c r="C291" s="15" t="s">
        <v>45</v>
      </c>
      <c r="D291" s="26" t="s">
        <v>237</v>
      </c>
      <c r="E291" s="26" t="s">
        <v>465</v>
      </c>
      <c r="F291" s="37" t="s">
        <v>37</v>
      </c>
      <c r="G291" s="35">
        <v>2320217905</v>
      </c>
      <c r="H291" s="64" t="s">
        <v>236</v>
      </c>
      <c r="I291" s="49"/>
      <c r="J291" s="15" t="s">
        <v>18</v>
      </c>
      <c r="K291" s="57">
        <v>43083</v>
      </c>
      <c r="L291" s="15" t="s">
        <v>263</v>
      </c>
      <c r="M291" s="10" t="s">
        <v>22</v>
      </c>
      <c r="N291" s="15"/>
      <c r="O291" s="13" t="s">
        <v>238</v>
      </c>
      <c r="P291" s="47">
        <v>44216</v>
      </c>
      <c r="Q291" s="14">
        <v>0</v>
      </c>
      <c r="R291" s="13"/>
      <c r="S291" s="47"/>
      <c r="T291" s="14"/>
      <c r="U291" s="47"/>
      <c r="V291" s="58"/>
      <c r="W291" s="58"/>
      <c r="X291" s="14"/>
      <c r="Y291" s="47"/>
      <c r="Z291" s="58"/>
      <c r="AA291" s="58"/>
      <c r="AB291" s="14"/>
      <c r="AC291" s="47"/>
      <c r="AD291" s="58"/>
      <c r="AE291" s="58"/>
      <c r="AF291" s="14"/>
      <c r="AG291" s="47"/>
      <c r="AH291" s="58"/>
      <c r="AI291" s="58"/>
      <c r="AJ291" s="14"/>
      <c r="AK291" s="47"/>
      <c r="AL291" s="58"/>
      <c r="AM291" s="48"/>
      <c r="AN291" s="58"/>
      <c r="AO291" s="14"/>
      <c r="AP291" s="48"/>
      <c r="AQ291" s="58"/>
      <c r="AR291" s="58"/>
      <c r="AS291" s="48"/>
      <c r="AT291" s="58"/>
      <c r="AU291" s="62"/>
      <c r="AV291" s="48"/>
      <c r="AW291" s="58"/>
      <c r="AX291" s="58"/>
      <c r="AY291" s="48"/>
      <c r="AZ291" s="58"/>
      <c r="BA291" s="62"/>
      <c r="BB291" s="58"/>
      <c r="BC291" s="58"/>
      <c r="BD291" s="58"/>
      <c r="BE291" s="58"/>
      <c r="BF291" s="58"/>
      <c r="BG291" s="58"/>
      <c r="BH291" s="58"/>
      <c r="BI291" s="59"/>
      <c r="BJ291" s="59"/>
      <c r="BK291" s="59"/>
      <c r="BL291" s="59"/>
      <c r="BM291" s="59"/>
      <c r="BN291" s="59"/>
      <c r="BO291" s="58"/>
      <c r="BP291" s="48"/>
    </row>
    <row r="292" spans="1:68" s="60" customFormat="1" ht="110.25">
      <c r="A292" s="70" t="s">
        <v>187</v>
      </c>
      <c r="B292" s="10" t="s">
        <v>115</v>
      </c>
      <c r="C292" s="10" t="s">
        <v>17</v>
      </c>
      <c r="D292" s="10" t="s">
        <v>197</v>
      </c>
      <c r="E292" s="10" t="s">
        <v>467</v>
      </c>
      <c r="F292" s="33" t="s">
        <v>37</v>
      </c>
      <c r="G292" s="27">
        <v>2329007229</v>
      </c>
      <c r="H292" s="26" t="s">
        <v>196</v>
      </c>
      <c r="I292" s="49"/>
      <c r="J292" s="10" t="s">
        <v>18</v>
      </c>
      <c r="K292" s="12">
        <v>43972</v>
      </c>
      <c r="L292" s="10" t="s">
        <v>115</v>
      </c>
      <c r="M292" s="10" t="s">
        <v>22</v>
      </c>
      <c r="N292" s="10"/>
      <c r="O292" s="2" t="s">
        <v>198</v>
      </c>
      <c r="P292" s="5">
        <v>44056</v>
      </c>
      <c r="Q292" s="6">
        <v>0</v>
      </c>
      <c r="R292" s="7"/>
      <c r="S292" s="3"/>
      <c r="T292" s="6"/>
      <c r="U292" s="3"/>
      <c r="V292" s="3"/>
      <c r="W292" s="3"/>
      <c r="X292" s="6"/>
      <c r="Y292" s="3"/>
      <c r="Z292" s="3"/>
      <c r="AA292" s="3"/>
      <c r="AB292" s="6"/>
      <c r="AC292" s="3"/>
      <c r="AD292" s="3"/>
      <c r="AE292" s="3"/>
      <c r="AF292" s="6"/>
      <c r="AG292" s="3"/>
      <c r="AH292" s="3"/>
      <c r="AI292" s="3"/>
      <c r="AJ292" s="6"/>
      <c r="AK292" s="3"/>
      <c r="AL292" s="3"/>
      <c r="AM292" s="3"/>
      <c r="AN292" s="3"/>
      <c r="AO292" s="6"/>
      <c r="AP292" s="3"/>
      <c r="AQ292" s="3"/>
      <c r="AR292" s="3"/>
      <c r="AS292" s="3"/>
      <c r="AT292" s="3"/>
      <c r="AU292" s="3"/>
      <c r="AV292" s="3"/>
      <c r="AW292" s="3"/>
      <c r="AX292" s="3"/>
      <c r="AY292" s="3"/>
      <c r="AZ292" s="3"/>
      <c r="BA292" s="3"/>
      <c r="BB292" s="3"/>
      <c r="BC292" s="3"/>
      <c r="BD292" s="3"/>
      <c r="BE292" s="3"/>
      <c r="BF292" s="3"/>
      <c r="BG292" s="3"/>
      <c r="BH292" s="3"/>
      <c r="BI292" s="53"/>
      <c r="BJ292" s="53"/>
      <c r="BK292" s="53"/>
      <c r="BL292" s="53"/>
      <c r="BM292" s="53"/>
      <c r="BN292" s="53"/>
      <c r="BO292" s="3"/>
      <c r="BP292" s="3"/>
    </row>
    <row r="293" spans="1:68" ht="110.25">
      <c r="A293" s="70" t="s">
        <v>187</v>
      </c>
      <c r="B293" s="10" t="s">
        <v>115</v>
      </c>
      <c r="C293" s="10" t="s">
        <v>17</v>
      </c>
      <c r="D293" s="10" t="s">
        <v>197</v>
      </c>
      <c r="E293" s="10" t="s">
        <v>467</v>
      </c>
      <c r="F293" s="33" t="s">
        <v>37</v>
      </c>
      <c r="G293" s="27">
        <v>2329007229</v>
      </c>
      <c r="H293" s="26" t="s">
        <v>196</v>
      </c>
      <c r="I293" s="49"/>
      <c r="J293" s="10" t="s">
        <v>18</v>
      </c>
      <c r="K293" s="12">
        <v>43972</v>
      </c>
      <c r="L293" s="10" t="s">
        <v>115</v>
      </c>
      <c r="M293" s="10" t="s">
        <v>53</v>
      </c>
      <c r="N293" s="10"/>
      <c r="O293" s="2" t="s">
        <v>264</v>
      </c>
      <c r="P293" s="5">
        <v>44270</v>
      </c>
      <c r="Q293" s="6">
        <v>171</v>
      </c>
      <c r="R293" s="7"/>
      <c r="S293" s="3"/>
      <c r="T293" s="6"/>
      <c r="U293" s="3"/>
      <c r="V293" s="3"/>
      <c r="W293" s="3"/>
      <c r="X293" s="6"/>
      <c r="Y293" s="3"/>
      <c r="Z293" s="3"/>
      <c r="AA293" s="3"/>
      <c r="AB293" s="6"/>
      <c r="AC293" s="3"/>
      <c r="AD293" s="3"/>
      <c r="AE293" s="3"/>
      <c r="AF293" s="6"/>
      <c r="AG293" s="3"/>
      <c r="AH293" s="3"/>
      <c r="AI293" s="3"/>
      <c r="AJ293" s="6"/>
      <c r="AK293" s="3"/>
      <c r="AL293" s="3"/>
      <c r="AM293" s="3"/>
      <c r="AN293" s="3"/>
      <c r="AO293" s="6"/>
      <c r="AP293" s="3"/>
      <c r="AQ293" s="3"/>
      <c r="AR293" s="3"/>
      <c r="AS293" s="3"/>
      <c r="AT293" s="3"/>
      <c r="AU293" s="3"/>
      <c r="AV293" s="3"/>
      <c r="AW293" s="3"/>
      <c r="AX293" s="3"/>
      <c r="AY293" s="3"/>
      <c r="AZ293" s="3"/>
      <c r="BA293" s="3"/>
      <c r="BB293" s="3"/>
      <c r="BC293" s="3"/>
      <c r="BD293" s="3"/>
      <c r="BE293" s="3"/>
      <c r="BF293" s="3"/>
      <c r="BG293" s="3"/>
      <c r="BH293" s="3"/>
      <c r="BI293" s="53"/>
      <c r="BJ293" s="53"/>
      <c r="BK293" s="53"/>
      <c r="BL293" s="53"/>
      <c r="BM293" s="53"/>
      <c r="BN293" s="53"/>
      <c r="BO293" s="3"/>
      <c r="BP293" s="3"/>
    </row>
    <row r="294" spans="1:68" ht="110.25">
      <c r="A294" s="70" t="s">
        <v>187</v>
      </c>
      <c r="B294" s="10" t="s">
        <v>115</v>
      </c>
      <c r="C294" s="10" t="s">
        <v>17</v>
      </c>
      <c r="D294" s="10" t="s">
        <v>197</v>
      </c>
      <c r="E294" s="10" t="s">
        <v>467</v>
      </c>
      <c r="F294" s="33" t="s">
        <v>37</v>
      </c>
      <c r="G294" s="27">
        <v>2329007229</v>
      </c>
      <c r="H294" s="26" t="s">
        <v>196</v>
      </c>
      <c r="I294" s="49"/>
      <c r="J294" s="10" t="s">
        <v>18</v>
      </c>
      <c r="K294" s="12">
        <v>43972</v>
      </c>
      <c r="L294" s="10" t="s">
        <v>115</v>
      </c>
      <c r="M294" s="10" t="s">
        <v>53</v>
      </c>
      <c r="N294" s="10"/>
      <c r="O294" s="2" t="s">
        <v>265</v>
      </c>
      <c r="P294" s="5">
        <v>44270</v>
      </c>
      <c r="Q294" s="6">
        <v>1291.9000000000001</v>
      </c>
      <c r="R294" s="7"/>
      <c r="S294" s="3"/>
      <c r="T294" s="6"/>
      <c r="U294" s="3"/>
      <c r="V294" s="3"/>
      <c r="W294" s="3"/>
      <c r="X294" s="6"/>
      <c r="Y294" s="3"/>
      <c r="Z294" s="3"/>
      <c r="AA294" s="3"/>
      <c r="AB294" s="6"/>
      <c r="AC294" s="3"/>
      <c r="AD294" s="3"/>
      <c r="AE294" s="3"/>
      <c r="AF294" s="6"/>
      <c r="AG294" s="3"/>
      <c r="AH294" s="3"/>
      <c r="AI294" s="3"/>
      <c r="AJ294" s="6"/>
      <c r="AK294" s="3"/>
      <c r="AL294" s="3"/>
      <c r="AM294" s="3"/>
      <c r="AN294" s="3"/>
      <c r="AO294" s="6"/>
      <c r="AP294" s="3"/>
      <c r="AQ294" s="3"/>
      <c r="AR294" s="3"/>
      <c r="AS294" s="3"/>
      <c r="AT294" s="3"/>
      <c r="AU294" s="3"/>
      <c r="AV294" s="3"/>
      <c r="AW294" s="3"/>
      <c r="AX294" s="3"/>
      <c r="AY294" s="3"/>
      <c r="AZ294" s="3"/>
      <c r="BA294" s="3"/>
      <c r="BB294" s="3"/>
      <c r="BC294" s="3"/>
      <c r="BD294" s="3"/>
      <c r="BE294" s="3"/>
      <c r="BF294" s="3"/>
      <c r="BG294" s="3"/>
      <c r="BH294" s="3"/>
      <c r="BI294" s="53"/>
      <c r="BJ294" s="53"/>
      <c r="BK294" s="53"/>
      <c r="BL294" s="53"/>
      <c r="BM294" s="53"/>
      <c r="BN294" s="53"/>
      <c r="BO294" s="3"/>
      <c r="BP294" s="3"/>
    </row>
    <row r="295" spans="1:68" ht="110.25">
      <c r="A295" s="70" t="s">
        <v>187</v>
      </c>
      <c r="B295" s="10" t="s">
        <v>115</v>
      </c>
      <c r="C295" s="10" t="s">
        <v>17</v>
      </c>
      <c r="D295" s="10" t="s">
        <v>197</v>
      </c>
      <c r="E295" s="10" t="s">
        <v>467</v>
      </c>
      <c r="F295" s="33" t="s">
        <v>37</v>
      </c>
      <c r="G295" s="27">
        <v>2329007229</v>
      </c>
      <c r="H295" s="26" t="s">
        <v>196</v>
      </c>
      <c r="I295" s="49"/>
      <c r="J295" s="10" t="s">
        <v>18</v>
      </c>
      <c r="K295" s="12">
        <v>43972</v>
      </c>
      <c r="L295" s="10" t="s">
        <v>115</v>
      </c>
      <c r="M295" s="10" t="s">
        <v>40</v>
      </c>
      <c r="N295" s="10"/>
      <c r="O295" s="2" t="s">
        <v>266</v>
      </c>
      <c r="P295" s="5">
        <v>44270</v>
      </c>
      <c r="Q295" s="6">
        <v>203.5</v>
      </c>
      <c r="R295" s="7"/>
      <c r="S295" s="3"/>
      <c r="T295" s="6"/>
      <c r="U295" s="3"/>
      <c r="V295" s="3"/>
      <c r="W295" s="3"/>
      <c r="X295" s="6"/>
      <c r="Y295" s="3"/>
      <c r="Z295" s="3"/>
      <c r="AA295" s="3"/>
      <c r="AB295" s="6"/>
      <c r="AC295" s="3"/>
      <c r="AD295" s="3"/>
      <c r="AE295" s="3"/>
      <c r="AF295" s="6"/>
      <c r="AG295" s="3"/>
      <c r="AH295" s="3"/>
      <c r="AI295" s="3"/>
      <c r="AJ295" s="6"/>
      <c r="AK295" s="3"/>
      <c r="AL295" s="3"/>
      <c r="AM295" s="3"/>
      <c r="AN295" s="3"/>
      <c r="AO295" s="6"/>
      <c r="AP295" s="3"/>
      <c r="AQ295" s="3"/>
      <c r="AR295" s="3"/>
      <c r="AS295" s="3"/>
      <c r="AT295" s="3"/>
      <c r="AU295" s="3"/>
      <c r="AV295" s="3"/>
      <c r="AW295" s="3"/>
      <c r="AX295" s="3"/>
      <c r="AY295" s="3"/>
      <c r="AZ295" s="3"/>
      <c r="BA295" s="3"/>
      <c r="BB295" s="3"/>
      <c r="BC295" s="3"/>
      <c r="BD295" s="3"/>
      <c r="BE295" s="3"/>
      <c r="BF295" s="3"/>
      <c r="BG295" s="3"/>
      <c r="BH295" s="3"/>
      <c r="BI295" s="53"/>
      <c r="BJ295" s="53"/>
      <c r="BK295" s="53"/>
      <c r="BL295" s="53"/>
      <c r="BM295" s="53"/>
      <c r="BN295" s="53"/>
      <c r="BO295" s="3"/>
      <c r="BP295" s="3"/>
    </row>
    <row r="296" spans="1:68" ht="71.25" customHeight="1">
      <c r="A296" s="44" t="s">
        <v>187</v>
      </c>
      <c r="B296" s="15" t="s">
        <v>39</v>
      </c>
      <c r="C296" s="15" t="s">
        <v>175</v>
      </c>
      <c r="D296" s="15" t="s">
        <v>295</v>
      </c>
      <c r="E296" s="15" t="s">
        <v>469</v>
      </c>
      <c r="F296" s="37" t="s">
        <v>37</v>
      </c>
      <c r="G296" s="25">
        <v>2361007449</v>
      </c>
      <c r="H296" s="26" t="s">
        <v>294</v>
      </c>
      <c r="I296" s="49"/>
      <c r="J296" s="15" t="s">
        <v>18</v>
      </c>
      <c r="K296" s="57">
        <v>44165</v>
      </c>
      <c r="L296" s="15" t="s">
        <v>39</v>
      </c>
      <c r="M296" s="10" t="s">
        <v>22</v>
      </c>
      <c r="N296" s="15"/>
      <c r="O296" s="13" t="s">
        <v>598</v>
      </c>
      <c r="P296" s="47">
        <v>44314</v>
      </c>
      <c r="Q296" s="14">
        <v>285.39999999999998</v>
      </c>
      <c r="R296" s="13"/>
      <c r="S296" s="47"/>
      <c r="T296" s="14"/>
      <c r="U296" s="47">
        <v>44602</v>
      </c>
      <c r="V296" s="58" t="s">
        <v>26</v>
      </c>
      <c r="W296" s="58" t="s">
        <v>31</v>
      </c>
      <c r="X296" s="14">
        <v>3242.6</v>
      </c>
      <c r="Y296" s="47"/>
      <c r="Z296" s="58"/>
      <c r="AA296" s="58"/>
      <c r="AB296" s="14"/>
      <c r="AC296" s="58"/>
      <c r="AD296" s="58"/>
      <c r="AE296" s="58"/>
      <c r="AF296" s="14"/>
      <c r="AG296" s="58"/>
      <c r="AH296" s="58"/>
      <c r="AI296" s="58"/>
      <c r="AJ296" s="14"/>
      <c r="AK296" s="58"/>
      <c r="AL296" s="58"/>
      <c r="AM296" s="58"/>
      <c r="AN296" s="58"/>
      <c r="AO296" s="14"/>
      <c r="AP296" s="58"/>
      <c r="AQ296" s="58"/>
      <c r="AR296" s="58"/>
      <c r="AS296" s="58"/>
      <c r="AT296" s="58"/>
      <c r="AU296" s="58"/>
      <c r="AV296" s="58"/>
      <c r="AW296" s="58"/>
      <c r="AX296" s="58"/>
      <c r="AY296" s="58"/>
      <c r="AZ296" s="58"/>
      <c r="BA296" s="58"/>
      <c r="BB296" s="58"/>
      <c r="BC296" s="58"/>
      <c r="BD296" s="58"/>
      <c r="BE296" s="58"/>
      <c r="BF296" s="58"/>
      <c r="BG296" s="58"/>
      <c r="BH296" s="58"/>
      <c r="BI296" s="59"/>
      <c r="BJ296" s="59"/>
      <c r="BK296" s="59"/>
      <c r="BL296" s="59"/>
      <c r="BM296" s="59"/>
      <c r="BN296" s="59"/>
      <c r="BO296" s="58"/>
      <c r="BP296" s="58"/>
    </row>
    <row r="297" spans="1:68" ht="94.5">
      <c r="A297" s="44" t="s">
        <v>187</v>
      </c>
      <c r="B297" s="15" t="s">
        <v>39</v>
      </c>
      <c r="C297" s="15" t="s">
        <v>175</v>
      </c>
      <c r="D297" s="15" t="s">
        <v>295</v>
      </c>
      <c r="E297" s="15" t="s">
        <v>469</v>
      </c>
      <c r="F297" s="37" t="s">
        <v>37</v>
      </c>
      <c r="G297" s="25">
        <v>2361007449</v>
      </c>
      <c r="H297" s="26" t="s">
        <v>294</v>
      </c>
      <c r="I297" s="49"/>
      <c r="J297" s="15" t="s">
        <v>18</v>
      </c>
      <c r="K297" s="57">
        <v>44165</v>
      </c>
      <c r="L297" s="15" t="s">
        <v>39</v>
      </c>
      <c r="M297" s="15" t="s">
        <v>40</v>
      </c>
      <c r="N297" s="15"/>
      <c r="O297" s="13" t="s">
        <v>381</v>
      </c>
      <c r="P297" s="47">
        <v>44314</v>
      </c>
      <c r="Q297" s="14">
        <v>1640.3</v>
      </c>
      <c r="R297" s="13"/>
      <c r="S297" s="47"/>
      <c r="T297" s="14"/>
      <c r="U297" s="47">
        <v>44495</v>
      </c>
      <c r="V297" s="58" t="s">
        <v>26</v>
      </c>
      <c r="W297" s="58" t="s">
        <v>380</v>
      </c>
      <c r="X297" s="14">
        <v>140</v>
      </c>
      <c r="Y297" s="47"/>
      <c r="Z297" s="58"/>
      <c r="AA297" s="58"/>
      <c r="AB297" s="14"/>
      <c r="AC297" s="58"/>
      <c r="AD297" s="58"/>
      <c r="AE297" s="58"/>
      <c r="AF297" s="14"/>
      <c r="AG297" s="58"/>
      <c r="AH297" s="58"/>
      <c r="AI297" s="58"/>
      <c r="AJ297" s="14"/>
      <c r="AK297" s="58"/>
      <c r="AL297" s="58"/>
      <c r="AM297" s="58"/>
      <c r="AN297" s="58"/>
      <c r="AO297" s="14"/>
      <c r="AP297" s="58"/>
      <c r="AQ297" s="58"/>
      <c r="AR297" s="58"/>
      <c r="AS297" s="58"/>
      <c r="AT297" s="58"/>
      <c r="AU297" s="58"/>
      <c r="AV297" s="58"/>
      <c r="AW297" s="58"/>
      <c r="AX297" s="58"/>
      <c r="AY297" s="58"/>
      <c r="AZ297" s="58"/>
      <c r="BA297" s="58"/>
      <c r="BB297" s="58"/>
      <c r="BC297" s="58"/>
      <c r="BD297" s="58"/>
      <c r="BE297" s="58"/>
      <c r="BF297" s="58"/>
      <c r="BG297" s="58"/>
      <c r="BH297" s="58"/>
      <c r="BI297" s="59"/>
      <c r="BJ297" s="59"/>
      <c r="BK297" s="59"/>
      <c r="BL297" s="59"/>
      <c r="BM297" s="59"/>
      <c r="BN297" s="59"/>
      <c r="BO297" s="58"/>
      <c r="BP297" s="58"/>
    </row>
    <row r="298" spans="1:68" ht="94.5">
      <c r="A298" s="44" t="s">
        <v>187</v>
      </c>
      <c r="B298" s="15" t="s">
        <v>39</v>
      </c>
      <c r="C298" s="15" t="s">
        <v>175</v>
      </c>
      <c r="D298" s="15" t="s">
        <v>295</v>
      </c>
      <c r="E298" s="15" t="s">
        <v>469</v>
      </c>
      <c r="F298" s="37" t="s">
        <v>37</v>
      </c>
      <c r="G298" s="25">
        <v>2361007449</v>
      </c>
      <c r="H298" s="26" t="s">
        <v>294</v>
      </c>
      <c r="I298" s="49"/>
      <c r="J298" s="15" t="s">
        <v>18</v>
      </c>
      <c r="K298" s="57">
        <v>44165</v>
      </c>
      <c r="L298" s="15" t="s">
        <v>39</v>
      </c>
      <c r="M298" s="15" t="s">
        <v>40</v>
      </c>
      <c r="N298" s="15"/>
      <c r="O298" s="13" t="s">
        <v>296</v>
      </c>
      <c r="P298" s="47">
        <v>44314</v>
      </c>
      <c r="Q298" s="14">
        <v>639</v>
      </c>
      <c r="R298" s="13"/>
      <c r="S298" s="47"/>
      <c r="T298" s="14"/>
      <c r="U298" s="47"/>
      <c r="V298" s="58"/>
      <c r="W298" s="58"/>
      <c r="X298" s="14"/>
      <c r="Y298" s="47"/>
      <c r="Z298" s="58"/>
      <c r="AA298" s="58"/>
      <c r="AB298" s="14"/>
      <c r="AC298" s="58"/>
      <c r="AD298" s="58"/>
      <c r="AE298" s="58"/>
      <c r="AF298" s="14"/>
      <c r="AG298" s="58"/>
      <c r="AH298" s="58"/>
      <c r="AI298" s="58"/>
      <c r="AJ298" s="14"/>
      <c r="AK298" s="58"/>
      <c r="AL298" s="58"/>
      <c r="AM298" s="58"/>
      <c r="AN298" s="58"/>
      <c r="AO298" s="14"/>
      <c r="AP298" s="58"/>
      <c r="AQ298" s="58"/>
      <c r="AR298" s="58"/>
      <c r="AS298" s="58"/>
      <c r="AT298" s="58"/>
      <c r="AU298" s="58"/>
      <c r="AV298" s="58"/>
      <c r="AW298" s="58"/>
      <c r="AX298" s="58"/>
      <c r="AY298" s="58"/>
      <c r="AZ298" s="58"/>
      <c r="BA298" s="58"/>
      <c r="BB298" s="58"/>
      <c r="BC298" s="58"/>
      <c r="BD298" s="58"/>
      <c r="BE298" s="58"/>
      <c r="BF298" s="58"/>
      <c r="BG298" s="58"/>
      <c r="BH298" s="58"/>
      <c r="BI298" s="59"/>
      <c r="BJ298" s="59"/>
      <c r="BK298" s="59"/>
      <c r="BL298" s="59"/>
      <c r="BM298" s="59"/>
      <c r="BN298" s="59"/>
      <c r="BO298" s="58"/>
      <c r="BP298" s="58"/>
    </row>
    <row r="299" spans="1:68" ht="60.75" customHeight="1">
      <c r="A299" s="44" t="s">
        <v>187</v>
      </c>
      <c r="B299" s="15" t="s">
        <v>39</v>
      </c>
      <c r="C299" s="15" t="s">
        <v>175</v>
      </c>
      <c r="D299" s="15" t="s">
        <v>295</v>
      </c>
      <c r="E299" s="15" t="s">
        <v>469</v>
      </c>
      <c r="F299" s="37" t="s">
        <v>37</v>
      </c>
      <c r="G299" s="25">
        <v>2361007449</v>
      </c>
      <c r="H299" s="26" t="s">
        <v>294</v>
      </c>
      <c r="I299" s="49"/>
      <c r="J299" s="15" t="s">
        <v>18</v>
      </c>
      <c r="K299" s="57">
        <v>44165</v>
      </c>
      <c r="L299" s="15" t="s">
        <v>39</v>
      </c>
      <c r="M299" s="15" t="s">
        <v>40</v>
      </c>
      <c r="N299" s="15"/>
      <c r="O299" s="13" t="s">
        <v>297</v>
      </c>
      <c r="P299" s="47">
        <v>44314</v>
      </c>
      <c r="Q299" s="14">
        <v>4079</v>
      </c>
      <c r="R299" s="13"/>
      <c r="S299" s="47"/>
      <c r="T299" s="14"/>
      <c r="U299" s="47"/>
      <c r="V299" s="58"/>
      <c r="W299" s="58"/>
      <c r="X299" s="14"/>
      <c r="Y299" s="47"/>
      <c r="Z299" s="58"/>
      <c r="AA299" s="58"/>
      <c r="AB299" s="14"/>
      <c r="AC299" s="58"/>
      <c r="AD299" s="58"/>
      <c r="AE299" s="58"/>
      <c r="AF299" s="14"/>
      <c r="AG299" s="58"/>
      <c r="AH299" s="58"/>
      <c r="AI299" s="58"/>
      <c r="AJ299" s="14"/>
      <c r="AK299" s="58"/>
      <c r="AL299" s="58"/>
      <c r="AM299" s="58"/>
      <c r="AN299" s="58"/>
      <c r="AO299" s="14"/>
      <c r="AP299" s="58"/>
      <c r="AQ299" s="58"/>
      <c r="AR299" s="58"/>
      <c r="AS299" s="58"/>
      <c r="AT299" s="58"/>
      <c r="AU299" s="58"/>
      <c r="AV299" s="58"/>
      <c r="AW299" s="58"/>
      <c r="AX299" s="58"/>
      <c r="AY299" s="58"/>
      <c r="AZ299" s="58"/>
      <c r="BA299" s="58"/>
      <c r="BB299" s="58"/>
      <c r="BC299" s="58"/>
      <c r="BD299" s="58"/>
      <c r="BE299" s="58"/>
      <c r="BF299" s="58"/>
      <c r="BG299" s="58"/>
      <c r="BH299" s="58"/>
      <c r="BI299" s="59"/>
      <c r="BJ299" s="59"/>
      <c r="BK299" s="59"/>
      <c r="BL299" s="59"/>
      <c r="BM299" s="59"/>
      <c r="BN299" s="59"/>
      <c r="BO299" s="58"/>
      <c r="BP299" s="58"/>
    </row>
    <row r="300" spans="1:68" ht="56.25" customHeight="1">
      <c r="A300" s="44" t="s">
        <v>187</v>
      </c>
      <c r="B300" s="15" t="s">
        <v>39</v>
      </c>
      <c r="C300" s="15" t="s">
        <v>175</v>
      </c>
      <c r="D300" s="15" t="s">
        <v>295</v>
      </c>
      <c r="E300" s="15" t="s">
        <v>469</v>
      </c>
      <c r="F300" s="37" t="s">
        <v>37</v>
      </c>
      <c r="G300" s="25">
        <v>2361007449</v>
      </c>
      <c r="H300" s="26" t="s">
        <v>294</v>
      </c>
      <c r="I300" s="49"/>
      <c r="J300" s="15" t="s">
        <v>18</v>
      </c>
      <c r="K300" s="57">
        <v>44165</v>
      </c>
      <c r="L300" s="15" t="s">
        <v>39</v>
      </c>
      <c r="M300" s="10" t="s">
        <v>20</v>
      </c>
      <c r="N300" s="10"/>
      <c r="O300" s="43" t="s">
        <v>298</v>
      </c>
      <c r="P300" s="47">
        <v>44314</v>
      </c>
      <c r="Q300" s="14">
        <v>59.4</v>
      </c>
      <c r="R300" s="13"/>
      <c r="S300" s="47"/>
      <c r="T300" s="14"/>
      <c r="U300" s="47"/>
      <c r="V300" s="58"/>
      <c r="W300" s="58"/>
      <c r="X300" s="14"/>
      <c r="Y300" s="47"/>
      <c r="Z300" s="58"/>
      <c r="AA300" s="58"/>
      <c r="AB300" s="14"/>
      <c r="AC300" s="58"/>
      <c r="AD300" s="58"/>
      <c r="AE300" s="58"/>
      <c r="AF300" s="14"/>
      <c r="AG300" s="58"/>
      <c r="AH300" s="58"/>
      <c r="AI300" s="58"/>
      <c r="AJ300" s="14"/>
      <c r="AK300" s="58"/>
      <c r="AL300" s="58"/>
      <c r="AM300" s="58"/>
      <c r="AN300" s="58"/>
      <c r="AO300" s="14"/>
      <c r="AP300" s="58"/>
      <c r="AQ300" s="58"/>
      <c r="AR300" s="58"/>
      <c r="AS300" s="58"/>
      <c r="AT300" s="58"/>
      <c r="AU300" s="58"/>
      <c r="AV300" s="58"/>
      <c r="AW300" s="58"/>
      <c r="AX300" s="58"/>
      <c r="AY300" s="58"/>
      <c r="AZ300" s="58"/>
      <c r="BA300" s="58"/>
      <c r="BB300" s="58"/>
      <c r="BC300" s="58"/>
      <c r="BD300" s="58"/>
      <c r="BE300" s="58"/>
      <c r="BF300" s="58"/>
      <c r="BG300" s="58"/>
      <c r="BH300" s="58"/>
      <c r="BI300" s="59"/>
      <c r="BJ300" s="59"/>
      <c r="BK300" s="59"/>
      <c r="BL300" s="59"/>
      <c r="BM300" s="59"/>
      <c r="BN300" s="59"/>
      <c r="BO300" s="58"/>
      <c r="BP300" s="58"/>
    </row>
    <row r="301" spans="1:68" ht="65.25" customHeight="1">
      <c r="A301" s="44" t="s">
        <v>187</v>
      </c>
      <c r="B301" s="15" t="s">
        <v>39</v>
      </c>
      <c r="C301" s="15" t="s">
        <v>175</v>
      </c>
      <c r="D301" s="15" t="s">
        <v>295</v>
      </c>
      <c r="E301" s="15" t="s">
        <v>469</v>
      </c>
      <c r="F301" s="37" t="s">
        <v>37</v>
      </c>
      <c r="G301" s="25">
        <v>2361007449</v>
      </c>
      <c r="H301" s="26" t="s">
        <v>294</v>
      </c>
      <c r="I301" s="49"/>
      <c r="J301" s="15" t="s">
        <v>18</v>
      </c>
      <c r="K301" s="57">
        <v>44165</v>
      </c>
      <c r="L301" s="15" t="s">
        <v>39</v>
      </c>
      <c r="M301" s="15" t="s">
        <v>40</v>
      </c>
      <c r="N301" s="15"/>
      <c r="O301" s="13" t="s">
        <v>299</v>
      </c>
      <c r="P301" s="47">
        <v>44314</v>
      </c>
      <c r="Q301" s="14">
        <v>418.5</v>
      </c>
      <c r="R301" s="13"/>
      <c r="S301" s="47"/>
      <c r="T301" s="14"/>
      <c r="U301" s="47"/>
      <c r="V301" s="58"/>
      <c r="W301" s="58"/>
      <c r="X301" s="14"/>
      <c r="Y301" s="47"/>
      <c r="Z301" s="58"/>
      <c r="AA301" s="58"/>
      <c r="AB301" s="14"/>
      <c r="AC301" s="58"/>
      <c r="AD301" s="58"/>
      <c r="AE301" s="58"/>
      <c r="AF301" s="14"/>
      <c r="AG301" s="58"/>
      <c r="AH301" s="58"/>
      <c r="AI301" s="58"/>
      <c r="AJ301" s="14"/>
      <c r="AK301" s="58"/>
      <c r="AL301" s="58"/>
      <c r="AM301" s="58"/>
      <c r="AN301" s="58"/>
      <c r="AO301" s="14"/>
      <c r="AP301" s="58"/>
      <c r="AQ301" s="58"/>
      <c r="AR301" s="58"/>
      <c r="AS301" s="58"/>
      <c r="AT301" s="58"/>
      <c r="AU301" s="58"/>
      <c r="AV301" s="58"/>
      <c r="AW301" s="58"/>
      <c r="AX301" s="58"/>
      <c r="AY301" s="58"/>
      <c r="AZ301" s="58"/>
      <c r="BA301" s="58"/>
      <c r="BB301" s="58"/>
      <c r="BC301" s="58"/>
      <c r="BD301" s="58"/>
      <c r="BE301" s="58"/>
      <c r="BF301" s="58"/>
      <c r="BG301" s="58"/>
      <c r="BH301" s="58"/>
      <c r="BI301" s="59"/>
      <c r="BJ301" s="59"/>
      <c r="BK301" s="59"/>
      <c r="BL301" s="59"/>
      <c r="BM301" s="59"/>
      <c r="BN301" s="59"/>
      <c r="BO301" s="58"/>
      <c r="BP301" s="58"/>
    </row>
    <row r="302" spans="1:68" ht="97.5" customHeight="1">
      <c r="A302" s="44" t="s">
        <v>187</v>
      </c>
      <c r="B302" s="15" t="s">
        <v>39</v>
      </c>
      <c r="C302" s="15" t="s">
        <v>175</v>
      </c>
      <c r="D302" s="15" t="s">
        <v>295</v>
      </c>
      <c r="E302" s="15" t="s">
        <v>469</v>
      </c>
      <c r="F302" s="37" t="s">
        <v>37</v>
      </c>
      <c r="G302" s="25">
        <v>2361007449</v>
      </c>
      <c r="H302" s="26" t="s">
        <v>294</v>
      </c>
      <c r="I302" s="49"/>
      <c r="J302" s="15" t="s">
        <v>18</v>
      </c>
      <c r="K302" s="57">
        <v>44165</v>
      </c>
      <c r="L302" s="15" t="s">
        <v>39</v>
      </c>
      <c r="M302" s="15" t="s">
        <v>20</v>
      </c>
      <c r="N302" s="15"/>
      <c r="O302" s="13" t="s">
        <v>370</v>
      </c>
      <c r="P302" s="47"/>
      <c r="Q302" s="14"/>
      <c r="R302" s="13" t="s">
        <v>546</v>
      </c>
      <c r="S302" s="47">
        <v>44334</v>
      </c>
      <c r="T302" s="14">
        <v>12105.1</v>
      </c>
      <c r="U302" s="47">
        <v>44602</v>
      </c>
      <c r="V302" s="58" t="s">
        <v>26</v>
      </c>
      <c r="W302" s="58" t="s">
        <v>259</v>
      </c>
      <c r="X302" s="14">
        <v>3242.5</v>
      </c>
      <c r="Y302" s="47"/>
      <c r="Z302" s="58"/>
      <c r="AA302" s="58"/>
      <c r="AB302" s="14"/>
      <c r="AC302" s="58"/>
      <c r="AD302" s="58"/>
      <c r="AE302" s="58"/>
      <c r="AF302" s="14"/>
      <c r="AG302" s="58"/>
      <c r="AH302" s="58"/>
      <c r="AI302" s="58"/>
      <c r="AJ302" s="14"/>
      <c r="AK302" s="58"/>
      <c r="AL302" s="58"/>
      <c r="AM302" s="58"/>
      <c r="AN302" s="58"/>
      <c r="AO302" s="14"/>
      <c r="AP302" s="58"/>
      <c r="AQ302" s="58"/>
      <c r="AR302" s="58"/>
      <c r="AS302" s="58"/>
      <c r="AT302" s="58"/>
      <c r="AU302" s="58"/>
      <c r="AV302" s="58"/>
      <c r="AW302" s="58"/>
      <c r="AX302" s="58"/>
      <c r="AY302" s="58"/>
      <c r="AZ302" s="58"/>
      <c r="BA302" s="58"/>
      <c r="BB302" s="58"/>
      <c r="BC302" s="58"/>
      <c r="BD302" s="58"/>
      <c r="BE302" s="58"/>
      <c r="BF302" s="58"/>
      <c r="BG302" s="58"/>
      <c r="BH302" s="58"/>
      <c r="BI302" s="59"/>
      <c r="BJ302" s="59"/>
      <c r="BK302" s="59"/>
      <c r="BL302" s="59"/>
      <c r="BM302" s="59"/>
      <c r="BN302" s="59"/>
      <c r="BO302" s="58"/>
      <c r="BP302" s="58"/>
    </row>
    <row r="303" spans="1:68" ht="66.75" customHeight="1">
      <c r="A303" s="44" t="s">
        <v>187</v>
      </c>
      <c r="B303" s="15" t="s">
        <v>39</v>
      </c>
      <c r="C303" s="15" t="s">
        <v>175</v>
      </c>
      <c r="D303" s="15" t="s">
        <v>295</v>
      </c>
      <c r="E303" s="15" t="s">
        <v>469</v>
      </c>
      <c r="F303" s="37" t="s">
        <v>37</v>
      </c>
      <c r="G303" s="25">
        <v>2361007449</v>
      </c>
      <c r="H303" s="26" t="s">
        <v>294</v>
      </c>
      <c r="I303" s="49"/>
      <c r="J303" s="15" t="s">
        <v>18</v>
      </c>
      <c r="K303" s="57">
        <v>44165</v>
      </c>
      <c r="L303" s="15" t="s">
        <v>39</v>
      </c>
      <c r="M303" s="15" t="s">
        <v>40</v>
      </c>
      <c r="N303" s="78" t="s">
        <v>595</v>
      </c>
      <c r="O303" s="13" t="s">
        <v>368</v>
      </c>
      <c r="P303" s="47"/>
      <c r="Q303" s="14"/>
      <c r="R303" s="13" t="s">
        <v>368</v>
      </c>
      <c r="S303" s="47">
        <v>44334</v>
      </c>
      <c r="T303" s="14">
        <v>2483.6</v>
      </c>
      <c r="U303" s="47">
        <v>44537</v>
      </c>
      <c r="V303" s="58" t="s">
        <v>369</v>
      </c>
      <c r="W303" s="58" t="s">
        <v>185</v>
      </c>
      <c r="X303" s="14">
        <v>0</v>
      </c>
      <c r="Y303" s="47">
        <v>44602</v>
      </c>
      <c r="Z303" s="58" t="s">
        <v>113</v>
      </c>
      <c r="AA303" s="58" t="s">
        <v>28</v>
      </c>
      <c r="AB303" s="14">
        <v>0</v>
      </c>
      <c r="AC303" s="58" t="s">
        <v>545</v>
      </c>
      <c r="AD303" s="58" t="s">
        <v>33</v>
      </c>
      <c r="AE303" s="58" t="s">
        <v>28</v>
      </c>
      <c r="AF303" s="14">
        <v>0</v>
      </c>
      <c r="AG303" s="58"/>
      <c r="AH303" s="58"/>
      <c r="AI303" s="58"/>
      <c r="AJ303" s="14"/>
      <c r="AK303" s="58"/>
      <c r="AL303" s="58"/>
      <c r="AM303" s="58"/>
      <c r="AN303" s="58"/>
      <c r="AO303" s="14"/>
      <c r="AP303" s="58"/>
      <c r="AQ303" s="58"/>
      <c r="AR303" s="58"/>
      <c r="AS303" s="58"/>
      <c r="AT303" s="58"/>
      <c r="AU303" s="58"/>
      <c r="AV303" s="58"/>
      <c r="AW303" s="58"/>
      <c r="AX303" s="58"/>
      <c r="AY303" s="58"/>
      <c r="AZ303" s="58"/>
      <c r="BA303" s="58"/>
      <c r="BB303" s="58"/>
      <c r="BC303" s="58"/>
      <c r="BD303" s="58"/>
      <c r="BE303" s="58"/>
      <c r="BF303" s="58"/>
      <c r="BG303" s="58"/>
      <c r="BH303" s="58"/>
      <c r="BI303" s="59"/>
      <c r="BJ303" s="59"/>
      <c r="BK303" s="59"/>
      <c r="BL303" s="59"/>
      <c r="BM303" s="59"/>
      <c r="BN303" s="59"/>
      <c r="BO303" s="58"/>
      <c r="BP303" s="58"/>
    </row>
    <row r="304" spans="1:68" ht="61.5" customHeight="1">
      <c r="A304" s="44" t="s">
        <v>187</v>
      </c>
      <c r="B304" s="15" t="s">
        <v>39</v>
      </c>
      <c r="C304" s="15" t="s">
        <v>175</v>
      </c>
      <c r="D304" s="15" t="s">
        <v>295</v>
      </c>
      <c r="E304" s="15" t="s">
        <v>469</v>
      </c>
      <c r="F304" s="37" t="s">
        <v>37</v>
      </c>
      <c r="G304" s="25">
        <v>2361007449</v>
      </c>
      <c r="H304" s="26" t="s">
        <v>294</v>
      </c>
      <c r="I304" s="49"/>
      <c r="J304" s="15" t="s">
        <v>18</v>
      </c>
      <c r="K304" s="57">
        <v>44165</v>
      </c>
      <c r="L304" s="15" t="s">
        <v>39</v>
      </c>
      <c r="M304" s="15" t="s">
        <v>23</v>
      </c>
      <c r="N304" s="15"/>
      <c r="O304" s="13" t="s">
        <v>311</v>
      </c>
      <c r="P304" s="47">
        <v>44344</v>
      </c>
      <c r="Q304" s="14">
        <v>0</v>
      </c>
      <c r="R304" s="13"/>
      <c r="S304" s="47"/>
      <c r="T304" s="14"/>
      <c r="U304" s="47" t="s">
        <v>364</v>
      </c>
      <c r="V304" s="58" t="s">
        <v>33</v>
      </c>
      <c r="W304" s="67"/>
      <c r="X304" s="65"/>
      <c r="Y304" s="68" t="s">
        <v>681</v>
      </c>
      <c r="Z304" s="67" t="s">
        <v>199</v>
      </c>
      <c r="AA304" s="58"/>
      <c r="AB304" s="14"/>
      <c r="AC304" s="58"/>
      <c r="AD304" s="58"/>
      <c r="AE304" s="58"/>
      <c r="AF304" s="14"/>
      <c r="AG304" s="58"/>
      <c r="AH304" s="58"/>
      <c r="AI304" s="58"/>
      <c r="AJ304" s="14"/>
      <c r="AK304" s="58"/>
      <c r="AL304" s="58"/>
      <c r="AM304" s="58"/>
      <c r="AN304" s="58"/>
      <c r="AO304" s="14"/>
      <c r="AP304" s="58"/>
      <c r="AQ304" s="58"/>
      <c r="AR304" s="58"/>
      <c r="AS304" s="58"/>
      <c r="AT304" s="58"/>
      <c r="AU304" s="58"/>
      <c r="AV304" s="58"/>
      <c r="AW304" s="58"/>
      <c r="AX304" s="58"/>
      <c r="AY304" s="58"/>
      <c r="AZ304" s="58"/>
      <c r="BA304" s="58"/>
      <c r="BB304" s="58"/>
      <c r="BC304" s="58"/>
      <c r="BD304" s="58"/>
      <c r="BE304" s="58"/>
      <c r="BF304" s="58"/>
      <c r="BG304" s="58"/>
      <c r="BH304" s="58"/>
      <c r="BI304" s="59"/>
      <c r="BJ304" s="59"/>
      <c r="BK304" s="59"/>
      <c r="BL304" s="59"/>
      <c r="BM304" s="59"/>
      <c r="BN304" s="59"/>
      <c r="BO304" s="58"/>
      <c r="BP304" s="58"/>
    </row>
    <row r="305" spans="1:68" ht="60.75" customHeight="1">
      <c r="A305" s="44" t="s">
        <v>187</v>
      </c>
      <c r="B305" s="15" t="s">
        <v>39</v>
      </c>
      <c r="C305" s="15" t="s">
        <v>175</v>
      </c>
      <c r="D305" s="15" t="s">
        <v>295</v>
      </c>
      <c r="E305" s="15" t="s">
        <v>469</v>
      </c>
      <c r="F305" s="37" t="s">
        <v>37</v>
      </c>
      <c r="G305" s="25">
        <v>2361007449</v>
      </c>
      <c r="H305" s="26" t="s">
        <v>294</v>
      </c>
      <c r="I305" s="49"/>
      <c r="J305" s="15" t="s">
        <v>18</v>
      </c>
      <c r="K305" s="57">
        <v>44165</v>
      </c>
      <c r="L305" s="15" t="s">
        <v>39</v>
      </c>
      <c r="M305" s="15" t="s">
        <v>23</v>
      </c>
      <c r="N305" s="15"/>
      <c r="O305" s="13" t="s">
        <v>361</v>
      </c>
      <c r="P305" s="47">
        <v>44344</v>
      </c>
      <c r="Q305" s="14">
        <v>5828.7</v>
      </c>
      <c r="R305" s="13" t="s">
        <v>360</v>
      </c>
      <c r="S305" s="47">
        <v>44440</v>
      </c>
      <c r="T305" s="14">
        <v>4101.7</v>
      </c>
      <c r="U305" s="47" t="s">
        <v>605</v>
      </c>
      <c r="V305" s="58" t="s">
        <v>199</v>
      </c>
      <c r="W305" s="58"/>
      <c r="X305" s="14"/>
      <c r="Y305" s="47" t="s">
        <v>641</v>
      </c>
      <c r="Z305" s="58" t="s">
        <v>199</v>
      </c>
      <c r="AA305" s="58"/>
      <c r="AB305" s="14"/>
      <c r="AC305" s="58"/>
      <c r="AD305" s="58"/>
      <c r="AE305" s="58"/>
      <c r="AF305" s="14"/>
      <c r="AG305" s="58"/>
      <c r="AH305" s="58"/>
      <c r="AI305" s="58"/>
      <c r="AJ305" s="14"/>
      <c r="AK305" s="58"/>
      <c r="AL305" s="58"/>
      <c r="AM305" s="58"/>
      <c r="AN305" s="58"/>
      <c r="AO305" s="14"/>
      <c r="AP305" s="58"/>
      <c r="AQ305" s="58"/>
      <c r="AR305" s="58"/>
      <c r="AS305" s="58"/>
      <c r="AT305" s="58"/>
      <c r="AU305" s="58"/>
      <c r="AV305" s="58"/>
      <c r="AW305" s="58"/>
      <c r="AX305" s="58"/>
      <c r="AY305" s="58"/>
      <c r="AZ305" s="58"/>
      <c r="BA305" s="58"/>
      <c r="BB305" s="58"/>
      <c r="BC305" s="58"/>
      <c r="BD305" s="58"/>
      <c r="BE305" s="58"/>
      <c r="BF305" s="58"/>
      <c r="BG305" s="58"/>
      <c r="BH305" s="58"/>
      <c r="BI305" s="59"/>
      <c r="BJ305" s="59"/>
      <c r="BK305" s="59"/>
      <c r="BL305" s="59"/>
      <c r="BM305" s="59"/>
      <c r="BN305" s="59"/>
      <c r="BO305" s="58"/>
      <c r="BP305" s="58"/>
    </row>
    <row r="306" spans="1:68" ht="60.75" customHeight="1">
      <c r="A306" s="44" t="s">
        <v>187</v>
      </c>
      <c r="B306" s="15" t="s">
        <v>39</v>
      </c>
      <c r="C306" s="15" t="s">
        <v>175</v>
      </c>
      <c r="D306" s="15" t="s">
        <v>295</v>
      </c>
      <c r="E306" s="15" t="s">
        <v>469</v>
      </c>
      <c r="F306" s="37" t="s">
        <v>37</v>
      </c>
      <c r="G306" s="25">
        <v>2361007449</v>
      </c>
      <c r="H306" s="26" t="s">
        <v>294</v>
      </c>
      <c r="I306" s="49"/>
      <c r="J306" s="15" t="s">
        <v>18</v>
      </c>
      <c r="K306" s="57">
        <v>44165</v>
      </c>
      <c r="L306" s="15" t="s">
        <v>39</v>
      </c>
      <c r="M306" s="15" t="s">
        <v>23</v>
      </c>
      <c r="N306" s="15"/>
      <c r="O306" s="13" t="s">
        <v>627</v>
      </c>
      <c r="P306" s="47"/>
      <c r="Q306" s="14"/>
      <c r="R306" s="13" t="s">
        <v>627</v>
      </c>
      <c r="S306" s="47"/>
      <c r="T306" s="14">
        <v>359</v>
      </c>
      <c r="U306" s="47" t="s">
        <v>423</v>
      </c>
      <c r="V306" s="58" t="s">
        <v>33</v>
      </c>
      <c r="W306" s="58" t="s">
        <v>185</v>
      </c>
      <c r="X306" s="14">
        <v>0</v>
      </c>
      <c r="Y306" s="47"/>
      <c r="Z306" s="58"/>
      <c r="AA306" s="58"/>
      <c r="AB306" s="14"/>
      <c r="AC306" s="58"/>
      <c r="AD306" s="58"/>
      <c r="AE306" s="58"/>
      <c r="AF306" s="14"/>
      <c r="AG306" s="58"/>
      <c r="AH306" s="58"/>
      <c r="AI306" s="58"/>
      <c r="AJ306" s="14"/>
      <c r="AK306" s="58"/>
      <c r="AL306" s="58"/>
      <c r="AM306" s="58"/>
      <c r="AN306" s="58"/>
      <c r="AO306" s="14"/>
      <c r="AP306" s="58"/>
      <c r="AQ306" s="58"/>
      <c r="AR306" s="58"/>
      <c r="AS306" s="58"/>
      <c r="AT306" s="58"/>
      <c r="AU306" s="58"/>
      <c r="AV306" s="58"/>
      <c r="AW306" s="58"/>
      <c r="AX306" s="58"/>
      <c r="AY306" s="58"/>
      <c r="AZ306" s="58"/>
      <c r="BA306" s="58"/>
      <c r="BB306" s="58"/>
      <c r="BC306" s="58"/>
      <c r="BD306" s="58"/>
      <c r="BE306" s="58"/>
      <c r="BF306" s="58"/>
      <c r="BG306" s="58"/>
      <c r="BH306" s="58"/>
      <c r="BI306" s="59"/>
      <c r="BJ306" s="59"/>
      <c r="BK306" s="59"/>
      <c r="BL306" s="59"/>
      <c r="BM306" s="59"/>
      <c r="BN306" s="59"/>
      <c r="BO306" s="58"/>
      <c r="BP306" s="58"/>
    </row>
    <row r="307" spans="1:68" s="60" customFormat="1" ht="60.75" customHeight="1">
      <c r="A307" s="58" t="s">
        <v>187</v>
      </c>
      <c r="B307" s="15" t="s">
        <v>39</v>
      </c>
      <c r="C307" s="15" t="s">
        <v>175</v>
      </c>
      <c r="D307" s="15" t="s">
        <v>295</v>
      </c>
      <c r="E307" s="15" t="s">
        <v>469</v>
      </c>
      <c r="F307" s="37" t="s">
        <v>37</v>
      </c>
      <c r="G307" s="25">
        <v>2361007449</v>
      </c>
      <c r="H307" s="26" t="s">
        <v>294</v>
      </c>
      <c r="I307" s="49"/>
      <c r="J307" s="15" t="s">
        <v>18</v>
      </c>
      <c r="K307" s="57">
        <v>44165</v>
      </c>
      <c r="L307" s="15" t="s">
        <v>39</v>
      </c>
      <c r="M307" s="15" t="s">
        <v>23</v>
      </c>
      <c r="N307" s="15"/>
      <c r="O307" s="13" t="s">
        <v>713</v>
      </c>
      <c r="P307" s="47">
        <v>44344</v>
      </c>
      <c r="Q307" s="14">
        <v>5828.7</v>
      </c>
      <c r="R307" s="13" t="s">
        <v>360</v>
      </c>
      <c r="S307" s="47">
        <v>44440</v>
      </c>
      <c r="T307" s="14">
        <v>4101.7</v>
      </c>
      <c r="U307" s="47" t="s">
        <v>714</v>
      </c>
      <c r="V307" s="58" t="s">
        <v>199</v>
      </c>
      <c r="W307" s="58"/>
      <c r="X307" s="14"/>
      <c r="Y307" s="47" t="s">
        <v>762</v>
      </c>
      <c r="Z307" s="58" t="s">
        <v>199</v>
      </c>
      <c r="AA307" s="58"/>
      <c r="AB307" s="14"/>
      <c r="AC307" s="58" t="s">
        <v>797</v>
      </c>
      <c r="AD307" s="58" t="s">
        <v>199</v>
      </c>
      <c r="AE307" s="58"/>
      <c r="AF307" s="14"/>
      <c r="AG307" s="58"/>
      <c r="AH307" s="58"/>
      <c r="AI307" s="58"/>
      <c r="AJ307" s="14"/>
      <c r="AK307" s="58"/>
      <c r="AL307" s="58"/>
      <c r="AM307" s="58"/>
      <c r="AN307" s="58"/>
      <c r="AO307" s="14"/>
      <c r="AP307" s="58"/>
      <c r="AQ307" s="58"/>
      <c r="AR307" s="58"/>
      <c r="AS307" s="58"/>
      <c r="AT307" s="58"/>
      <c r="AU307" s="58"/>
      <c r="AV307" s="58"/>
      <c r="AW307" s="58"/>
      <c r="AX307" s="58"/>
      <c r="AY307" s="58"/>
      <c r="AZ307" s="58"/>
      <c r="BA307" s="58"/>
      <c r="BB307" s="58"/>
      <c r="BC307" s="58"/>
      <c r="BD307" s="58"/>
      <c r="BE307" s="58"/>
      <c r="BF307" s="58"/>
      <c r="BG307" s="58"/>
      <c r="BH307" s="58"/>
      <c r="BI307" s="59"/>
      <c r="BJ307" s="59"/>
      <c r="BK307" s="59"/>
      <c r="BL307" s="59"/>
      <c r="BM307" s="59"/>
      <c r="BN307" s="59"/>
      <c r="BO307" s="58"/>
      <c r="BP307" s="58"/>
    </row>
    <row r="308" spans="1:68" s="60" customFormat="1" ht="84" customHeight="1">
      <c r="A308" s="58" t="s">
        <v>187</v>
      </c>
      <c r="B308" s="10" t="s">
        <v>77</v>
      </c>
      <c r="C308" s="15" t="s">
        <v>45</v>
      </c>
      <c r="D308" s="15" t="s">
        <v>209</v>
      </c>
      <c r="E308" s="15" t="s">
        <v>481</v>
      </c>
      <c r="F308" s="63" t="s">
        <v>37</v>
      </c>
      <c r="G308" s="25">
        <v>2348036112</v>
      </c>
      <c r="H308" s="26" t="s">
        <v>208</v>
      </c>
      <c r="I308" s="49"/>
      <c r="J308" s="15" t="s">
        <v>18</v>
      </c>
      <c r="K308" s="57">
        <v>44082</v>
      </c>
      <c r="L308" s="10" t="s">
        <v>77</v>
      </c>
      <c r="M308" s="10" t="s">
        <v>20</v>
      </c>
      <c r="N308" s="10"/>
      <c r="O308" s="13" t="s">
        <v>210</v>
      </c>
      <c r="P308" s="47">
        <v>44130</v>
      </c>
      <c r="Q308" s="14">
        <v>0</v>
      </c>
      <c r="R308" s="13"/>
      <c r="S308" s="47"/>
      <c r="T308" s="14"/>
      <c r="U308" s="47"/>
      <c r="V308" s="58"/>
      <c r="W308" s="58"/>
      <c r="X308" s="14"/>
      <c r="Y308" s="47"/>
      <c r="Z308" s="58"/>
      <c r="AA308" s="58"/>
      <c r="AB308" s="14"/>
      <c r="AC308" s="58"/>
      <c r="AD308" s="58"/>
      <c r="AE308" s="58"/>
      <c r="AF308" s="14"/>
      <c r="AG308" s="58"/>
      <c r="AH308" s="58"/>
      <c r="AI308" s="58"/>
      <c r="AJ308" s="14"/>
      <c r="AK308" s="58"/>
      <c r="AL308" s="58"/>
      <c r="AM308" s="58"/>
      <c r="AN308" s="58"/>
      <c r="AO308" s="14"/>
      <c r="AP308" s="58"/>
      <c r="AQ308" s="58"/>
      <c r="AR308" s="58"/>
      <c r="AS308" s="58"/>
      <c r="AT308" s="58"/>
      <c r="AU308" s="58"/>
      <c r="AV308" s="58"/>
      <c r="AW308" s="58"/>
      <c r="AX308" s="58"/>
      <c r="AY308" s="58"/>
      <c r="AZ308" s="58"/>
      <c r="BA308" s="58"/>
      <c r="BB308" s="58"/>
      <c r="BC308" s="58"/>
      <c r="BD308" s="58"/>
      <c r="BE308" s="58"/>
      <c r="BF308" s="58"/>
      <c r="BG308" s="58"/>
      <c r="BH308" s="58"/>
      <c r="BI308" s="59"/>
      <c r="BJ308" s="59"/>
      <c r="BK308" s="59"/>
      <c r="BL308" s="59"/>
      <c r="BM308" s="59"/>
      <c r="BN308" s="59"/>
      <c r="BO308" s="58"/>
      <c r="BP308" s="58"/>
    </row>
    <row r="309" spans="1:68" ht="72" customHeight="1">
      <c r="A309" s="58" t="s">
        <v>187</v>
      </c>
      <c r="B309" s="10" t="s">
        <v>77</v>
      </c>
      <c r="C309" s="15" t="s">
        <v>45</v>
      </c>
      <c r="D309" s="15" t="s">
        <v>209</v>
      </c>
      <c r="E309" s="15" t="s">
        <v>481</v>
      </c>
      <c r="F309" s="63" t="s">
        <v>37</v>
      </c>
      <c r="G309" s="25">
        <v>2348036112</v>
      </c>
      <c r="H309" s="26" t="s">
        <v>208</v>
      </c>
      <c r="I309" s="49" t="s">
        <v>604</v>
      </c>
      <c r="J309" s="15" t="s">
        <v>18</v>
      </c>
      <c r="K309" s="57">
        <v>44082</v>
      </c>
      <c r="L309" s="10" t="s">
        <v>77</v>
      </c>
      <c r="M309" s="17" t="s">
        <v>547</v>
      </c>
      <c r="N309" s="15"/>
      <c r="O309" s="13" t="s">
        <v>230</v>
      </c>
      <c r="P309" s="47">
        <v>44085</v>
      </c>
      <c r="Q309" s="14">
        <v>1472.7</v>
      </c>
      <c r="R309" s="13"/>
      <c r="S309" s="47"/>
      <c r="T309" s="14"/>
      <c r="U309" s="47"/>
      <c r="V309" s="58"/>
      <c r="W309" s="58"/>
      <c r="X309" s="14"/>
      <c r="Y309" s="47"/>
      <c r="Z309" s="58"/>
      <c r="AA309" s="58"/>
      <c r="AB309" s="14"/>
      <c r="AC309" s="58"/>
      <c r="AD309" s="58"/>
      <c r="AE309" s="58"/>
      <c r="AF309" s="14"/>
      <c r="AG309" s="58"/>
      <c r="AH309" s="58"/>
      <c r="AI309" s="58"/>
      <c r="AJ309" s="14"/>
      <c r="AK309" s="58"/>
      <c r="AL309" s="58"/>
      <c r="AM309" s="58"/>
      <c r="AN309" s="58"/>
      <c r="AO309" s="14"/>
      <c r="AP309" s="58"/>
      <c r="AQ309" s="58"/>
      <c r="AR309" s="58"/>
      <c r="AS309" s="58"/>
      <c r="AT309" s="58"/>
      <c r="AU309" s="58"/>
      <c r="AV309" s="58"/>
      <c r="AW309" s="58"/>
      <c r="AX309" s="58"/>
      <c r="AY309" s="58"/>
      <c r="AZ309" s="58"/>
      <c r="BA309" s="58"/>
      <c r="BB309" s="58"/>
      <c r="BC309" s="58"/>
      <c r="BD309" s="58"/>
      <c r="BE309" s="58"/>
      <c r="BF309" s="58"/>
      <c r="BG309" s="58"/>
      <c r="BH309" s="58"/>
      <c r="BI309" s="59"/>
      <c r="BJ309" s="59"/>
      <c r="BK309" s="59"/>
      <c r="BL309" s="59"/>
      <c r="BM309" s="59"/>
      <c r="BN309" s="59"/>
      <c r="BO309" s="58"/>
      <c r="BP309" s="58"/>
    </row>
    <row r="310" spans="1:68" ht="157.5">
      <c r="A310" s="58" t="s">
        <v>187</v>
      </c>
      <c r="B310" s="10" t="s">
        <v>77</v>
      </c>
      <c r="C310" s="15" t="s">
        <v>45</v>
      </c>
      <c r="D310" s="15" t="s">
        <v>209</v>
      </c>
      <c r="E310" s="15" t="s">
        <v>481</v>
      </c>
      <c r="F310" s="63" t="s">
        <v>37</v>
      </c>
      <c r="G310" s="25">
        <v>2348036112</v>
      </c>
      <c r="H310" s="26" t="s">
        <v>208</v>
      </c>
      <c r="I310" s="49"/>
      <c r="J310" s="15" t="s">
        <v>18</v>
      </c>
      <c r="K310" s="57">
        <v>44082</v>
      </c>
      <c r="L310" s="10" t="s">
        <v>77</v>
      </c>
      <c r="M310" s="15" t="s">
        <v>40</v>
      </c>
      <c r="N310" s="15"/>
      <c r="O310" s="13" t="s">
        <v>382</v>
      </c>
      <c r="P310" s="47"/>
      <c r="Q310" s="14"/>
      <c r="R310" s="13" t="s">
        <v>410</v>
      </c>
      <c r="S310" s="47">
        <v>44508</v>
      </c>
      <c r="T310" s="14">
        <v>1144.2</v>
      </c>
      <c r="U310" s="47">
        <v>44589</v>
      </c>
      <c r="V310" s="58" t="s">
        <v>26</v>
      </c>
      <c r="W310" s="58" t="s">
        <v>259</v>
      </c>
      <c r="X310" s="14">
        <v>564.6</v>
      </c>
      <c r="Y310" s="47">
        <v>44670</v>
      </c>
      <c r="Z310" s="58" t="s">
        <v>26</v>
      </c>
      <c r="AA310" s="58" t="s">
        <v>28</v>
      </c>
      <c r="AB310" s="14">
        <v>0</v>
      </c>
      <c r="AC310" s="58" t="s">
        <v>575</v>
      </c>
      <c r="AD310" s="58" t="s">
        <v>33</v>
      </c>
      <c r="AE310" s="58" t="s">
        <v>259</v>
      </c>
      <c r="AF310" s="14">
        <v>321.60000000000002</v>
      </c>
      <c r="AG310" s="58"/>
      <c r="AH310" s="58"/>
      <c r="AI310" s="58"/>
      <c r="AJ310" s="14"/>
      <c r="AK310" s="58"/>
      <c r="AL310" s="58"/>
      <c r="AM310" s="58"/>
      <c r="AN310" s="58"/>
      <c r="AO310" s="14"/>
      <c r="AP310" s="58"/>
      <c r="AQ310" s="58"/>
      <c r="AR310" s="58"/>
      <c r="AS310" s="58"/>
      <c r="AT310" s="58"/>
      <c r="AU310" s="58"/>
      <c r="AV310" s="58"/>
      <c r="AW310" s="58"/>
      <c r="AX310" s="58"/>
      <c r="AY310" s="58"/>
      <c r="AZ310" s="58"/>
      <c r="BA310" s="58"/>
      <c r="BB310" s="58"/>
      <c r="BC310" s="58"/>
      <c r="BD310" s="58"/>
      <c r="BE310" s="58"/>
      <c r="BF310" s="58"/>
      <c r="BG310" s="58"/>
      <c r="BH310" s="58"/>
      <c r="BI310" s="59"/>
      <c r="BJ310" s="59"/>
      <c r="BK310" s="59"/>
      <c r="BL310" s="59"/>
      <c r="BM310" s="59"/>
      <c r="BN310" s="59"/>
      <c r="BO310" s="58"/>
      <c r="BP310" s="58"/>
    </row>
    <row r="311" spans="1:68" s="60" customFormat="1" ht="128.25" customHeight="1">
      <c r="A311" s="58" t="s">
        <v>187</v>
      </c>
      <c r="B311" s="15" t="s">
        <v>78</v>
      </c>
      <c r="C311" s="15" t="s">
        <v>52</v>
      </c>
      <c r="D311" s="26" t="s">
        <v>804</v>
      </c>
      <c r="E311" s="26" t="s">
        <v>803</v>
      </c>
      <c r="F311" s="37" t="s">
        <v>37</v>
      </c>
      <c r="G311" s="35">
        <v>2349025089</v>
      </c>
      <c r="H311" s="26" t="s">
        <v>805</v>
      </c>
      <c r="I311" s="49"/>
      <c r="J311" s="15" t="s">
        <v>18</v>
      </c>
      <c r="K311" s="57">
        <v>44524</v>
      </c>
      <c r="L311" s="15" t="s">
        <v>78</v>
      </c>
      <c r="M311" s="15" t="s">
        <v>22</v>
      </c>
      <c r="N311" s="15"/>
      <c r="O311" s="13" t="s">
        <v>806</v>
      </c>
      <c r="P311" s="47">
        <v>44914</v>
      </c>
      <c r="Q311" s="14">
        <v>0</v>
      </c>
      <c r="R311" s="13" t="s">
        <v>806</v>
      </c>
      <c r="S311" s="47">
        <v>44917</v>
      </c>
      <c r="T311" s="14">
        <v>134</v>
      </c>
      <c r="U311" s="47"/>
      <c r="V311" s="58"/>
      <c r="W311" s="58"/>
      <c r="X311" s="14"/>
      <c r="Y311" s="47"/>
      <c r="Z311" s="58"/>
      <c r="AA311" s="58"/>
      <c r="AB311" s="14"/>
      <c r="AC311" s="47"/>
      <c r="AD311" s="58"/>
      <c r="AE311" s="58"/>
      <c r="AF311" s="14"/>
      <c r="AG311" s="47"/>
      <c r="AH311" s="58"/>
      <c r="AI311" s="58"/>
      <c r="AJ311" s="14"/>
      <c r="AK311" s="47"/>
      <c r="AL311" s="58"/>
      <c r="AM311" s="48"/>
      <c r="AN311" s="58"/>
      <c r="AO311" s="14"/>
      <c r="AP311" s="48"/>
      <c r="AQ311" s="58"/>
      <c r="AR311" s="58"/>
      <c r="AS311" s="48"/>
      <c r="AT311" s="58"/>
      <c r="AU311" s="62"/>
      <c r="AV311" s="48"/>
      <c r="AW311" s="58"/>
      <c r="AX311" s="58"/>
      <c r="AY311" s="48"/>
      <c r="AZ311" s="58"/>
      <c r="BA311" s="62"/>
      <c r="BB311" s="58"/>
      <c r="BC311" s="58"/>
      <c r="BD311" s="58"/>
      <c r="BE311" s="58"/>
      <c r="BF311" s="58"/>
      <c r="BG311" s="58"/>
      <c r="BH311" s="58"/>
      <c r="BI311" s="59"/>
      <c r="BJ311" s="59"/>
      <c r="BK311" s="59"/>
      <c r="BL311" s="59"/>
      <c r="BM311" s="59"/>
      <c r="BN311" s="59"/>
      <c r="BO311" s="58"/>
      <c r="BP311" s="48"/>
    </row>
    <row r="312" spans="1:68" s="60" customFormat="1" ht="128.25" customHeight="1">
      <c r="A312" s="58" t="s">
        <v>187</v>
      </c>
      <c r="B312" s="15" t="s">
        <v>78</v>
      </c>
      <c r="C312" s="15" t="s">
        <v>52</v>
      </c>
      <c r="D312" s="26" t="s">
        <v>804</v>
      </c>
      <c r="E312" s="26" t="s">
        <v>803</v>
      </c>
      <c r="F312" s="37" t="s">
        <v>37</v>
      </c>
      <c r="G312" s="35">
        <v>2349025089</v>
      </c>
      <c r="H312" s="26" t="s">
        <v>805</v>
      </c>
      <c r="I312" s="49"/>
      <c r="J312" s="15" t="s">
        <v>18</v>
      </c>
      <c r="K312" s="57">
        <v>44524</v>
      </c>
      <c r="L312" s="15" t="s">
        <v>78</v>
      </c>
      <c r="M312" s="15" t="s">
        <v>22</v>
      </c>
      <c r="N312" s="15"/>
      <c r="O312" s="13" t="s">
        <v>807</v>
      </c>
      <c r="P312" s="47">
        <v>44914</v>
      </c>
      <c r="Q312" s="14">
        <v>0</v>
      </c>
      <c r="R312" s="13" t="s">
        <v>807</v>
      </c>
      <c r="S312" s="47">
        <v>44917</v>
      </c>
      <c r="T312" s="14">
        <v>183</v>
      </c>
      <c r="U312" s="47"/>
      <c r="V312" s="58"/>
      <c r="W312" s="58"/>
      <c r="X312" s="14"/>
      <c r="Y312" s="47"/>
      <c r="Z312" s="58"/>
      <c r="AA312" s="58"/>
      <c r="AB312" s="14"/>
      <c r="AC312" s="47"/>
      <c r="AD312" s="58"/>
      <c r="AE312" s="58"/>
      <c r="AF312" s="14"/>
      <c r="AG312" s="47"/>
      <c r="AH312" s="58"/>
      <c r="AI312" s="58"/>
      <c r="AJ312" s="14"/>
      <c r="AK312" s="47"/>
      <c r="AL312" s="58"/>
      <c r="AM312" s="48"/>
      <c r="AN312" s="58"/>
      <c r="AO312" s="14"/>
      <c r="AP312" s="48"/>
      <c r="AQ312" s="58"/>
      <c r="AR312" s="58"/>
      <c r="AS312" s="48"/>
      <c r="AT312" s="58"/>
      <c r="AU312" s="62"/>
      <c r="AV312" s="48"/>
      <c r="AW312" s="58"/>
      <c r="AX312" s="58"/>
      <c r="AY312" s="48"/>
      <c r="AZ312" s="58"/>
      <c r="BA312" s="62"/>
      <c r="BB312" s="58"/>
      <c r="BC312" s="58"/>
      <c r="BD312" s="58"/>
      <c r="BE312" s="58"/>
      <c r="BF312" s="58"/>
      <c r="BG312" s="58"/>
      <c r="BH312" s="58"/>
      <c r="BI312" s="59"/>
      <c r="BJ312" s="59"/>
      <c r="BK312" s="59"/>
      <c r="BL312" s="59"/>
      <c r="BM312" s="59"/>
      <c r="BN312" s="59"/>
      <c r="BO312" s="58"/>
      <c r="BP312" s="48"/>
    </row>
    <row r="313" spans="1:68" s="60" customFormat="1" ht="128.25" customHeight="1">
      <c r="A313" s="58" t="s">
        <v>187</v>
      </c>
      <c r="B313" s="15" t="s">
        <v>78</v>
      </c>
      <c r="C313" s="15" t="s">
        <v>52</v>
      </c>
      <c r="D313" s="26" t="s">
        <v>804</v>
      </c>
      <c r="E313" s="26" t="s">
        <v>803</v>
      </c>
      <c r="F313" s="37" t="s">
        <v>37</v>
      </c>
      <c r="G313" s="35">
        <v>2349025089</v>
      </c>
      <c r="H313" s="26" t="s">
        <v>805</v>
      </c>
      <c r="I313" s="49"/>
      <c r="J313" s="15" t="s">
        <v>18</v>
      </c>
      <c r="K313" s="57">
        <v>44524</v>
      </c>
      <c r="L313" s="15" t="s">
        <v>78</v>
      </c>
      <c r="M313" s="15" t="s">
        <v>22</v>
      </c>
      <c r="N313" s="15"/>
      <c r="O313" s="13" t="s">
        <v>808</v>
      </c>
      <c r="P313" s="47">
        <v>44914</v>
      </c>
      <c r="Q313" s="14">
        <v>0</v>
      </c>
      <c r="R313" s="13" t="s">
        <v>808</v>
      </c>
      <c r="S313" s="47">
        <v>44917</v>
      </c>
      <c r="T313" s="14">
        <v>227</v>
      </c>
      <c r="U313" s="47"/>
      <c r="V313" s="58"/>
      <c r="W313" s="58"/>
      <c r="X313" s="14"/>
      <c r="Y313" s="47"/>
      <c r="Z313" s="58"/>
      <c r="AA313" s="58"/>
      <c r="AB313" s="14"/>
      <c r="AC313" s="47"/>
      <c r="AD313" s="58"/>
      <c r="AE313" s="58"/>
      <c r="AF313" s="14"/>
      <c r="AG313" s="47"/>
      <c r="AH313" s="58"/>
      <c r="AI313" s="58"/>
      <c r="AJ313" s="14"/>
      <c r="AK313" s="47"/>
      <c r="AL313" s="58"/>
      <c r="AM313" s="48"/>
      <c r="AN313" s="58"/>
      <c r="AO313" s="14"/>
      <c r="AP313" s="48"/>
      <c r="AQ313" s="58"/>
      <c r="AR313" s="58"/>
      <c r="AS313" s="48"/>
      <c r="AT313" s="58"/>
      <c r="AU313" s="62"/>
      <c r="AV313" s="48"/>
      <c r="AW313" s="58"/>
      <c r="AX313" s="58"/>
      <c r="AY313" s="48"/>
      <c r="AZ313" s="58"/>
      <c r="BA313" s="62"/>
      <c r="BB313" s="58"/>
      <c r="BC313" s="58"/>
      <c r="BD313" s="58"/>
      <c r="BE313" s="58"/>
      <c r="BF313" s="58"/>
      <c r="BG313" s="58"/>
      <c r="BH313" s="58"/>
      <c r="BI313" s="59"/>
      <c r="BJ313" s="59"/>
      <c r="BK313" s="59"/>
      <c r="BL313" s="59"/>
      <c r="BM313" s="59"/>
      <c r="BN313" s="59"/>
      <c r="BO313" s="58"/>
      <c r="BP313" s="48"/>
    </row>
    <row r="314" spans="1:68" s="60" customFormat="1" ht="128.25" customHeight="1">
      <c r="A314" s="58" t="s">
        <v>187</v>
      </c>
      <c r="B314" s="15" t="s">
        <v>78</v>
      </c>
      <c r="C314" s="15" t="s">
        <v>52</v>
      </c>
      <c r="D314" s="26" t="s">
        <v>804</v>
      </c>
      <c r="E314" s="26" t="s">
        <v>803</v>
      </c>
      <c r="F314" s="37" t="s">
        <v>37</v>
      </c>
      <c r="G314" s="35">
        <v>2349025089</v>
      </c>
      <c r="H314" s="26" t="s">
        <v>805</v>
      </c>
      <c r="I314" s="49"/>
      <c r="J314" s="15" t="s">
        <v>18</v>
      </c>
      <c r="K314" s="57">
        <v>44524</v>
      </c>
      <c r="L314" s="15" t="s">
        <v>78</v>
      </c>
      <c r="M314" s="15" t="s">
        <v>22</v>
      </c>
      <c r="N314" s="15"/>
      <c r="O314" s="13" t="s">
        <v>809</v>
      </c>
      <c r="P314" s="47">
        <v>44914</v>
      </c>
      <c r="Q314" s="14">
        <v>0</v>
      </c>
      <c r="R314" s="13" t="s">
        <v>809</v>
      </c>
      <c r="S314" s="47">
        <v>44917</v>
      </c>
      <c r="T314" s="14">
        <v>84</v>
      </c>
      <c r="U314" s="47"/>
      <c r="V314" s="58"/>
      <c r="W314" s="58"/>
      <c r="X314" s="14"/>
      <c r="Y314" s="47"/>
      <c r="Z314" s="58"/>
      <c r="AA314" s="58"/>
      <c r="AB314" s="14"/>
      <c r="AC314" s="47"/>
      <c r="AD314" s="58"/>
      <c r="AE314" s="58"/>
      <c r="AF314" s="14"/>
      <c r="AG314" s="47"/>
      <c r="AH314" s="58"/>
      <c r="AI314" s="58"/>
      <c r="AJ314" s="14"/>
      <c r="AK314" s="47"/>
      <c r="AL314" s="58"/>
      <c r="AM314" s="48"/>
      <c r="AN314" s="58"/>
      <c r="AO314" s="14"/>
      <c r="AP314" s="48"/>
      <c r="AQ314" s="58"/>
      <c r="AR314" s="58"/>
      <c r="AS314" s="48"/>
      <c r="AT314" s="58"/>
      <c r="AU314" s="62"/>
      <c r="AV314" s="48"/>
      <c r="AW314" s="58"/>
      <c r="AX314" s="58"/>
      <c r="AY314" s="48"/>
      <c r="AZ314" s="58"/>
      <c r="BA314" s="62"/>
      <c r="BB314" s="58"/>
      <c r="BC314" s="58"/>
      <c r="BD314" s="58"/>
      <c r="BE314" s="58"/>
      <c r="BF314" s="58"/>
      <c r="BG314" s="58"/>
      <c r="BH314" s="58"/>
      <c r="BI314" s="59"/>
      <c r="BJ314" s="59"/>
      <c r="BK314" s="59"/>
      <c r="BL314" s="59"/>
      <c r="BM314" s="59"/>
      <c r="BN314" s="59"/>
      <c r="BO314" s="58"/>
      <c r="BP314" s="48"/>
    </row>
    <row r="315" spans="1:68" ht="100.5" customHeight="1">
      <c r="A315" s="58" t="s">
        <v>187</v>
      </c>
      <c r="B315" s="10" t="s">
        <v>73</v>
      </c>
      <c r="C315" s="10" t="s">
        <v>45</v>
      </c>
      <c r="D315" s="10" t="s">
        <v>216</v>
      </c>
      <c r="E315" s="10" t="s">
        <v>485</v>
      </c>
      <c r="F315" s="33" t="s">
        <v>37</v>
      </c>
      <c r="G315" s="16">
        <v>2321009200</v>
      </c>
      <c r="H315" s="26" t="s">
        <v>215</v>
      </c>
      <c r="I315" s="49" t="s">
        <v>604</v>
      </c>
      <c r="J315" s="10" t="s">
        <v>18</v>
      </c>
      <c r="K315" s="12">
        <v>43818</v>
      </c>
      <c r="L315" s="10" t="s">
        <v>73</v>
      </c>
      <c r="M315" s="10" t="s">
        <v>547</v>
      </c>
      <c r="N315" s="10"/>
      <c r="O315" s="2" t="s">
        <v>588</v>
      </c>
      <c r="P315" s="5">
        <v>44687</v>
      </c>
      <c r="Q315" s="6">
        <v>0</v>
      </c>
      <c r="R315" s="2"/>
      <c r="S315" s="5"/>
      <c r="T315" s="6"/>
      <c r="U315" s="5" t="s">
        <v>862</v>
      </c>
      <c r="V315" s="3" t="s">
        <v>26</v>
      </c>
      <c r="W315" s="3"/>
      <c r="X315" s="6"/>
      <c r="Y315" s="5"/>
      <c r="Z315" s="3"/>
      <c r="AA315" s="3"/>
      <c r="AB315" s="6"/>
      <c r="AC315" s="3"/>
      <c r="AD315" s="3"/>
      <c r="AE315" s="3"/>
      <c r="AF315" s="6"/>
      <c r="AG315" s="3"/>
      <c r="AH315" s="3"/>
      <c r="AI315" s="3"/>
      <c r="AJ315" s="6"/>
      <c r="AK315" s="3"/>
      <c r="AL315" s="3"/>
      <c r="AM315" s="3"/>
      <c r="AN315" s="3"/>
      <c r="AO315" s="6"/>
      <c r="AP315" s="3"/>
      <c r="AQ315" s="3"/>
      <c r="AR315" s="3"/>
      <c r="AS315" s="3"/>
      <c r="AT315" s="3"/>
      <c r="AU315" s="3"/>
      <c r="AV315" s="3"/>
      <c r="AW315" s="3"/>
      <c r="AX315" s="3"/>
      <c r="AY315" s="3"/>
      <c r="AZ315" s="3"/>
      <c r="BA315" s="3"/>
      <c r="BB315" s="3"/>
      <c r="BC315" s="3"/>
      <c r="BD315" s="3"/>
      <c r="BE315" s="3"/>
      <c r="BF315" s="3"/>
      <c r="BG315" s="3"/>
      <c r="BH315" s="3"/>
      <c r="BI315" s="53"/>
      <c r="BJ315" s="53"/>
      <c r="BK315" s="53"/>
      <c r="BL315" s="53"/>
      <c r="BM315" s="53"/>
      <c r="BN315" s="53"/>
      <c r="BO315" s="3"/>
      <c r="BP315" s="3"/>
    </row>
    <row r="1321" spans="1:68">
      <c r="A1321" s="1"/>
      <c r="B1321" s="1"/>
      <c r="C1321" s="1"/>
      <c r="D1321" s="1"/>
      <c r="E1321" s="1"/>
      <c r="F1321" s="1"/>
      <c r="G1321" s="1"/>
      <c r="H1321" s="99"/>
      <c r="I1321" s="1"/>
      <c r="J1321" s="1"/>
      <c r="K1321" s="1"/>
      <c r="L1321" s="71" t="s">
        <v>406</v>
      </c>
      <c r="M1321" s="1"/>
      <c r="N1321" s="1"/>
      <c r="P1321" s="1"/>
      <c r="Q1321" s="1"/>
      <c r="R1321" s="1"/>
      <c r="S1321" s="1"/>
      <c r="T1321" s="1"/>
      <c r="U1321" s="1"/>
      <c r="V1321" s="1"/>
      <c r="W1321" s="1"/>
      <c r="X1321" s="1"/>
      <c r="Y1321" s="1"/>
      <c r="Z1321" s="1"/>
      <c r="AA1321" s="1"/>
      <c r="AB1321" s="1"/>
      <c r="AC1321" s="1"/>
      <c r="AD1321" s="1"/>
      <c r="AE1321" s="1"/>
      <c r="AF1321" s="1"/>
      <c r="AG1321" s="1"/>
      <c r="AH1321" s="1"/>
      <c r="AI1321" s="1"/>
      <c r="AJ1321" s="1"/>
      <c r="AK1321" s="1"/>
      <c r="AL1321" s="1"/>
      <c r="AM1321" s="1"/>
      <c r="AN1321" s="1"/>
      <c r="AO1321" s="1"/>
      <c r="AP1321" s="1"/>
      <c r="AQ1321" s="1"/>
      <c r="AR1321" s="1"/>
      <c r="AS1321" s="1"/>
      <c r="AT1321" s="1"/>
      <c r="AU1321" s="1"/>
      <c r="AV1321" s="1"/>
      <c r="AW1321" s="1"/>
      <c r="AX1321" s="1"/>
      <c r="AY1321" s="1"/>
      <c r="AZ1321" s="1"/>
      <c r="BA1321" s="1"/>
      <c r="BB1321" s="1"/>
      <c r="BC1321" s="1"/>
      <c r="BD1321" s="1"/>
      <c r="BE1321" s="1"/>
      <c r="BF1321" s="1"/>
      <c r="BG1321" s="1"/>
      <c r="BH1321" s="1"/>
      <c r="BI1321" s="1"/>
      <c r="BJ1321" s="1"/>
      <c r="BK1321" s="1"/>
      <c r="BL1321" s="1"/>
      <c r="BM1321" s="1"/>
      <c r="BN1321" s="1"/>
      <c r="BO1321" s="1"/>
      <c r="BP1321" s="1"/>
    </row>
    <row r="1325" spans="1:68">
      <c r="A1325" s="1"/>
      <c r="B1325" s="1"/>
      <c r="C1325" s="1"/>
      <c r="D1325" s="1"/>
      <c r="E1325" s="1"/>
      <c r="F1325" s="1"/>
      <c r="G1325" s="1"/>
      <c r="H1325" s="99"/>
      <c r="I1325" s="1"/>
      <c r="J1325" s="1"/>
      <c r="K1325" s="1"/>
      <c r="L1325" s="71" t="s">
        <v>405</v>
      </c>
      <c r="M1325" s="1"/>
      <c r="N1325" s="1"/>
      <c r="P1325" s="1"/>
      <c r="Q1325" s="1"/>
      <c r="R1325" s="1"/>
      <c r="S1325" s="1"/>
      <c r="T1325" s="1"/>
      <c r="U1325" s="1"/>
      <c r="V1325" s="1"/>
      <c r="W1325" s="1"/>
      <c r="X1325" s="1"/>
      <c r="Y1325" s="1"/>
      <c r="Z1325" s="1"/>
      <c r="AA1325" s="1"/>
      <c r="AB1325" s="1"/>
      <c r="AC1325" s="1"/>
      <c r="AD1325" s="1"/>
      <c r="AE1325" s="1"/>
      <c r="AF1325" s="1"/>
      <c r="AG1325" s="1"/>
      <c r="AH1325" s="1"/>
      <c r="AI1325" s="1"/>
      <c r="AJ1325" s="1"/>
      <c r="AK1325" s="1"/>
      <c r="AL1325" s="1"/>
      <c r="AM1325" s="1"/>
      <c r="AN1325" s="1"/>
      <c r="AO1325" s="1"/>
      <c r="AP1325" s="1"/>
      <c r="AQ1325" s="1"/>
      <c r="AR1325" s="1"/>
      <c r="AS1325" s="1"/>
      <c r="AT1325" s="1"/>
      <c r="AU1325" s="1"/>
      <c r="AV1325" s="1"/>
      <c r="AW1325" s="1"/>
      <c r="AX1325" s="1"/>
      <c r="AY1325" s="1"/>
      <c r="AZ1325" s="1"/>
      <c r="BA1325" s="1"/>
      <c r="BB1325" s="1"/>
      <c r="BC1325" s="1"/>
      <c r="BD1325" s="1"/>
      <c r="BE1325" s="1"/>
      <c r="BF1325" s="1"/>
      <c r="BG1325" s="1"/>
      <c r="BH1325" s="1"/>
      <c r="BI1325" s="1"/>
      <c r="BJ1325" s="1"/>
      <c r="BK1325" s="1"/>
      <c r="BL1325" s="1"/>
      <c r="BM1325" s="1"/>
      <c r="BN1325" s="1"/>
      <c r="BO1325" s="1"/>
      <c r="BP1325" s="1"/>
    </row>
    <row r="1552" spans="4:4">
      <c r="D1552" s="82" t="s">
        <v>793</v>
      </c>
    </row>
  </sheetData>
  <autoFilter ref="A2:BP268">
    <sortState ref="A5:CB1016">
      <sortCondition ref="B2:B1067"/>
    </sortState>
  </autoFilter>
  <mergeCells count="21">
    <mergeCell ref="BC1:BE1"/>
    <mergeCell ref="BF1:BH1"/>
    <mergeCell ref="P1:Q1"/>
    <mergeCell ref="AC1:AD1"/>
    <mergeCell ref="AE1:AF1"/>
    <mergeCell ref="BI1:BK1"/>
    <mergeCell ref="BL1:BN1"/>
    <mergeCell ref="BO1:BP1"/>
    <mergeCell ref="R1:T1"/>
    <mergeCell ref="W1:X1"/>
    <mergeCell ref="U1:V1"/>
    <mergeCell ref="Y1:Z1"/>
    <mergeCell ref="AA1:AB1"/>
    <mergeCell ref="AG1:AH1"/>
    <mergeCell ref="AI1:AJ1"/>
    <mergeCell ref="AK1:AM1"/>
    <mergeCell ref="AN1:AP1"/>
    <mergeCell ref="AQ1:AS1"/>
    <mergeCell ref="AT1:AV1"/>
    <mergeCell ref="AW1:AY1"/>
    <mergeCell ref="AZ1:BB1"/>
  </mergeCells>
  <hyperlinks>
    <hyperlink ref="AM167" r:id="rId1"/>
    <hyperlink ref="AP167" r:id="rId2"/>
    <hyperlink ref="AS167" r:id="rId3"/>
    <hyperlink ref="AV167" r:id="rId4"/>
    <hyperlink ref="AM88" r:id="rId5"/>
    <hyperlink ref="AM89:AM90" r:id="rId6" display="результат 3"/>
    <hyperlink ref="AM96" r:id="rId7"/>
    <hyperlink ref="AM91" r:id="rId8"/>
    <hyperlink ref="AS88" r:id="rId9"/>
    <hyperlink ref="AV88" r:id="rId10"/>
    <hyperlink ref="AP96" r:id="rId11"/>
  </hyperlinks>
  <pageMargins left="0.70866141732283472" right="0.70866141732283472" top="0.74803149606299213" bottom="0.74803149606299213" header="0.31496062992125984" footer="0.31496062992125984"/>
  <pageSetup paperSize="9" scale="10" orientation="landscape" r:id="rId12"/>
  <drawing r:id="rId1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БАЗА</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Игорь А. Рубан</dc:creator>
  <cp:lastModifiedBy>2356-00050</cp:lastModifiedBy>
  <cp:lastPrinted>2022-06-09T09:10:31Z</cp:lastPrinted>
  <dcterms:created xsi:type="dcterms:W3CDTF">2018-10-19T14:06:43Z</dcterms:created>
  <dcterms:modified xsi:type="dcterms:W3CDTF">2023-05-15T07:11:23Z</dcterms:modified>
</cp:coreProperties>
</file>