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5480" windowHeight="7935"/>
  </bookViews>
  <sheets>
    <sheet name="2020-2021" sheetId="1" r:id="rId1"/>
  </sheets>
  <definedNames>
    <definedName name="_xlnm.Print_Titles" localSheetId="0">'2020-2021'!$18:$19</definedName>
  </definedNames>
  <calcPr calcId="114210" fullCalcOnLoad="1"/>
</workbook>
</file>

<file path=xl/calcChain.xml><?xml version="1.0" encoding="utf-8"?>
<calcChain xmlns="http://schemas.openxmlformats.org/spreadsheetml/2006/main">
  <c r="D44" i="1"/>
  <c r="D43"/>
  <c r="D39"/>
  <c r="D38"/>
  <c r="C44"/>
  <c r="C43"/>
  <c r="C39"/>
  <c r="C38"/>
  <c r="D41"/>
  <c r="D40"/>
  <c r="C41"/>
  <c r="C40"/>
  <c r="C23"/>
  <c r="D23"/>
  <c r="C25"/>
  <c r="D25"/>
  <c r="C31"/>
  <c r="C30"/>
  <c r="C29"/>
  <c r="C28"/>
  <c r="D31"/>
  <c r="D30"/>
  <c r="D29"/>
  <c r="D28"/>
  <c r="C36"/>
  <c r="C35"/>
  <c r="C34"/>
  <c r="C33"/>
  <c r="C27"/>
  <c r="C20"/>
  <c r="D36"/>
  <c r="D35"/>
  <c r="D34"/>
  <c r="D33"/>
  <c r="D27"/>
  <c r="D20"/>
  <c r="D22"/>
  <c r="C22"/>
</calcChain>
</file>

<file path=xl/sharedStrings.xml><?xml version="1.0" encoding="utf-8"?>
<sst xmlns="http://schemas.openxmlformats.org/spreadsheetml/2006/main" count="73" uniqueCount="69">
  <si>
    <t>М.А. Дружкова</t>
  </si>
  <si>
    <t>образования Усть-Лабинский район</t>
  </si>
  <si>
    <t xml:space="preserve">администрации муниципального </t>
  </si>
  <si>
    <t>Начальник финансового отдела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</si>
  <si>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</si>
  <si>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</si>
  <si>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</si>
  <si>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</si>
  <si>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</si>
  <si>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</si>
  <si>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</si>
  <si>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</si>
  <si>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</si>
  <si>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</si>
  <si>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</si>
  <si>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</si>
  <si>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</si>
  <si>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</si>
  <si>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</si>
  <si>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</si>
  <si>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</si>
  <si>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</si>
  <si>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</si>
  <si>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</si>
  <si>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</si>
  <si>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</si>
  <si>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</si>
  <si>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</si>
  <si>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</si>
  <si>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</si>
  <si>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</si>
  <si>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</si>
  <si>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</si>
  <si>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</si>
  <si>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</si>
  <si>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</si>
  <si>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2020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</si>
  <si>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</si>
  <si>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</si>
  <si>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</si>
  <si>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тыс. рублей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</si>
  <si>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2020 и 2021 годы</t>
  </si>
  <si>
    <t xml:space="preserve">                                        (в редакции решения Совета муниципального</t>
  </si>
  <si>
    <t xml:space="preserve">                         образования Усть-Лабинский район</t>
  </si>
  <si>
    <t xml:space="preserve">                        к решению Совета муниципального</t>
  </si>
  <si>
    <t xml:space="preserve">                           образования Усть-Лабинский район  </t>
  </si>
  <si>
    <t xml:space="preserve">                         к решению Совета муниципального</t>
  </si>
  <si>
    <t>000 01 06 00 00 00 0000 000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</si>
  <si>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</si>
  <si>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</si>
  <si>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</si>
  <si>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</si>
  <si>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</si>
  <si>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</si>
  <si>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</si>
  <si>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</si>
  <si>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</si>
  <si>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</si>
  <si>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</si>
  <si>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</si>
  <si>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</si>
  <si>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</si>
  <si>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Иные источники внутреннего финансирования дефицитов бюджетов</t>
  </si>
  <si>
    <t xml:space="preserve">                                              Приложение № 16</t>
  </si>
  <si>
    <t xml:space="preserve">                        образования Усть-Лабинский район</t>
  </si>
  <si>
    <t xml:space="preserve">                                     от 18  декабря 2018 года № 4 протокол № 61</t>
  </si>
  <si>
    <t xml:space="preserve">                                               Приложение № 11</t>
  </si>
  <si>
    <t xml:space="preserve">                                      от  28 февраля 2019 года № 2 протокол № 64  </t>
  </si>
  <si>
    <t xml:space="preserve">                                       от  28 февраля 2019 года № 2 протокол № 64 )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</si>
</sst>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view="pageBreakPreview" zoomScaleSheetLayoutView="75" workbookViewId="0">
      <selection activeCell="B13" sqref="B13:D13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8"/>
      <c r="B1" s="31"/>
      <c r="C1" s="31"/>
      <c r="D1" s="31"/>
    </row>
    <row r="2" spans="1:6" s="20" customFormat="1" ht="18.75">
      <c r="A2" s="4"/>
      <c r="B2" s="35" t="s">
        <v>66</v>
      </c>
      <c r="C2" s="35"/>
      <c r="D2" s="35"/>
      <c r="F2" s="24"/>
    </row>
    <row r="3" spans="1:6" s="20" customFormat="1" ht="18.75">
      <c r="A3" s="4"/>
      <c r="B3" s="31" t="s">
        <v>46</v>
      </c>
      <c r="C3" s="31"/>
      <c r="D3" s="31"/>
      <c r="F3" s="24"/>
    </row>
    <row r="4" spans="1:6" ht="18.75">
      <c r="A4" s="8"/>
      <c r="B4" s="31" t="s">
        <v>45</v>
      </c>
      <c r="C4" s="31"/>
      <c r="D4" s="31"/>
    </row>
    <row r="5" spans="1:6" ht="18.75">
      <c r="A5" s="8"/>
      <c r="B5" s="31" t="s">
        <v>67</v>
      </c>
      <c r="C5" s="31"/>
      <c r="D5" s="31"/>
    </row>
    <row r="6" spans="1:6" ht="18.75">
      <c r="A6" s="8"/>
      <c r="B6" s="31"/>
      <c r="C6" s="31"/>
      <c r="D6" s="31"/>
    </row>
    <row r="7" spans="1:6" ht="18.75">
      <c r="A7" s="8"/>
      <c r="B7" s="35" t="s">
        <v>63</v>
      </c>
      <c r="C7" s="35"/>
      <c r="D7" s="35"/>
    </row>
    <row r="8" spans="1:6" ht="18.75">
      <c r="A8" s="8"/>
      <c r="B8" s="31" t="s">
        <v>44</v>
      </c>
      <c r="C8" s="31"/>
      <c r="D8" s="31"/>
    </row>
    <row r="9" spans="1:6" ht="18.75">
      <c r="A9" s="8"/>
      <c r="B9" s="31" t="s">
        <v>64</v>
      </c>
      <c r="C9" s="31"/>
      <c r="D9" s="31"/>
    </row>
    <row r="10" spans="1:6" ht="18.75">
      <c r="A10" s="8"/>
      <c r="B10" s="31" t="s">
        <v>65</v>
      </c>
      <c r="C10" s="31"/>
      <c r="D10" s="31"/>
    </row>
    <row r="11" spans="1:6" ht="18.75">
      <c r="A11" s="8"/>
      <c r="B11" s="31" t="s">
        <v>42</v>
      </c>
      <c r="C11" s="31"/>
      <c r="D11" s="31"/>
    </row>
    <row r="12" spans="1:6" ht="18.75">
      <c r="A12" s="8"/>
      <c r="B12" s="31" t="s">
        <v>43</v>
      </c>
      <c r="C12" s="31"/>
      <c r="D12" s="31"/>
    </row>
    <row r="13" spans="1:6" ht="18.75">
      <c r="A13" s="8"/>
      <c r="B13" s="31" t="s">
        <v>68</v>
      </c>
      <c r="C13" s="31"/>
      <c r="D13" s="31"/>
    </row>
    <row r="14" spans="1:6" ht="26.25" customHeight="1">
      <c r="A14" s="8"/>
      <c r="B14" s="34"/>
      <c r="C14" s="34"/>
      <c r="D14" s="34"/>
    </row>
    <row r="15" spans="1:6" ht="57" customHeight="1">
      <c r="A15" s="37" t="s">
        <v>41</v>
      </c>
      <c r="B15" s="37"/>
      <c r="C15" s="37"/>
      <c r="D15" s="37"/>
    </row>
    <row r="16" spans="1:6" ht="18.75">
      <c r="A16" s="23"/>
      <c r="B16" s="23"/>
      <c r="C16" s="23"/>
      <c r="D16" s="23"/>
    </row>
    <row r="17" spans="1:6" ht="18.75">
      <c r="A17" s="8"/>
      <c r="B17" s="6"/>
      <c r="C17" s="36" t="s">
        <v>40</v>
      </c>
      <c r="D17" s="36"/>
    </row>
    <row r="18" spans="1:6" s="21" customFormat="1" ht="18.75">
      <c r="A18" s="32" t="s">
        <v>39</v>
      </c>
      <c r="B18" s="32" t="s">
        <v>38</v>
      </c>
      <c r="C18" s="32" t="s">
        <v>37</v>
      </c>
      <c r="D18" s="32"/>
    </row>
    <row r="19" spans="1:6" s="21" customFormat="1" ht="79.5" customHeight="1">
      <c r="A19" s="33"/>
      <c r="B19" s="33"/>
      <c r="C19" s="22" t="s">
        <v>36</v>
      </c>
      <c r="D19" s="22" t="s">
        <v>35</v>
      </c>
    </row>
    <row r="20" spans="1:6" ht="42.75" customHeight="1">
      <c r="A20" s="17" t="s">
        <v>34</v>
      </c>
      <c r="B20" s="16" t="s">
        <v>33</v>
      </c>
      <c r="C20" s="19">
        <f>C22+C27+C38</f>
        <v>26102</v>
      </c>
      <c r="D20" s="19">
        <f>D22+D27+D38</f>
        <v>40370.299999999988</v>
      </c>
      <c r="F20" s="20"/>
    </row>
    <row r="21" spans="1:6" s="18" customFormat="1" ht="18.75">
      <c r="A21" s="14"/>
      <c r="B21" s="14" t="s">
        <v>32</v>
      </c>
      <c r="C21" s="12"/>
      <c r="D21" s="12"/>
    </row>
    <row r="22" spans="1:6" s="18" customFormat="1" ht="44.25" customHeight="1">
      <c r="A22" s="17" t="s">
        <v>31</v>
      </c>
      <c r="B22" s="16" t="s">
        <v>30</v>
      </c>
      <c r="C22" s="19">
        <f>C23-C25</f>
        <v>23952</v>
      </c>
      <c r="D22" s="19">
        <f>D23-D25</f>
        <v>40370.299999999988</v>
      </c>
    </row>
    <row r="23" spans="1:6" s="18" customFormat="1" ht="58.5" customHeight="1">
      <c r="A23" s="14" t="s">
        <v>29</v>
      </c>
      <c r="B23" s="13" t="s">
        <v>28</v>
      </c>
      <c r="C23" s="12">
        <f>C24</f>
        <v>103171.5</v>
      </c>
      <c r="D23" s="12">
        <f>D24</f>
        <v>143541.79999999999</v>
      </c>
    </row>
    <row r="24" spans="1:6" s="18" customFormat="1" ht="62.25" customHeight="1">
      <c r="A24" s="14" t="s">
        <v>27</v>
      </c>
      <c r="B24" s="13" t="s">
        <v>26</v>
      </c>
      <c r="C24" s="12">
        <v>103171.5</v>
      </c>
      <c r="D24" s="12">
        <v>143541.79999999999</v>
      </c>
    </row>
    <row r="25" spans="1:6" s="18" customFormat="1" ht="62.25" customHeight="1">
      <c r="A25" s="14" t="s">
        <v>25</v>
      </c>
      <c r="B25" s="13" t="s">
        <v>24</v>
      </c>
      <c r="C25" s="12">
        <f>C26</f>
        <v>79219.5</v>
      </c>
      <c r="D25" s="12">
        <f>D26</f>
        <v>103171.5</v>
      </c>
    </row>
    <row r="26" spans="1:6" s="18" customFormat="1" ht="62.25" customHeight="1">
      <c r="A26" s="14" t="s">
        <v>23</v>
      </c>
      <c r="B26" s="13" t="s">
        <v>22</v>
      </c>
      <c r="C26" s="12">
        <v>79219.5</v>
      </c>
      <c r="D26" s="12">
        <v>103171.5</v>
      </c>
    </row>
    <row r="27" spans="1:6" ht="45" customHeight="1">
      <c r="A27" s="17" t="s">
        <v>21</v>
      </c>
      <c r="B27" s="16" t="s">
        <v>20</v>
      </c>
      <c r="C27" s="15">
        <f>C33-C28</f>
        <v>0</v>
      </c>
      <c r="D27" s="15">
        <f>D33-D28</f>
        <v>0</v>
      </c>
    </row>
    <row r="28" spans="1:6" ht="25.5" customHeight="1">
      <c r="A28" s="14" t="s">
        <v>19</v>
      </c>
      <c r="B28" s="13" t="s">
        <v>18</v>
      </c>
      <c r="C28" s="12">
        <f t="shared" ref="C28:D31" si="0">C29</f>
        <v>1776891.8</v>
      </c>
      <c r="D28" s="12">
        <f t="shared" si="0"/>
        <v>1837125.7</v>
      </c>
    </row>
    <row r="29" spans="1:6" ht="42" customHeight="1">
      <c r="A29" s="14" t="s">
        <v>17</v>
      </c>
      <c r="B29" s="13" t="s">
        <v>16</v>
      </c>
      <c r="C29" s="12">
        <f t="shared" si="0"/>
        <v>1776891.8</v>
      </c>
      <c r="D29" s="12">
        <f t="shared" si="0"/>
        <v>1837125.7</v>
      </c>
    </row>
    <row r="30" spans="1:6" ht="45.75" customHeight="1">
      <c r="A30" s="14" t="s">
        <v>15</v>
      </c>
      <c r="B30" s="13" t="s">
        <v>14</v>
      </c>
      <c r="C30" s="12">
        <f t="shared" si="0"/>
        <v>1776891.8</v>
      </c>
      <c r="D30" s="12">
        <f t="shared" si="0"/>
        <v>1837125.7</v>
      </c>
    </row>
    <row r="31" spans="1:6" ht="48" customHeight="1">
      <c r="A31" s="14" t="s">
        <v>13</v>
      </c>
      <c r="B31" s="13" t="s">
        <v>12</v>
      </c>
      <c r="C31" s="12">
        <f t="shared" si="0"/>
        <v>1776891.8</v>
      </c>
      <c r="D31" s="12">
        <f t="shared" si="0"/>
        <v>1837125.7</v>
      </c>
    </row>
    <row r="32" spans="1:6" ht="45.75" customHeight="1">
      <c r="A32" s="14" t="s">
        <v>13</v>
      </c>
      <c r="B32" s="13" t="s">
        <v>12</v>
      </c>
      <c r="C32" s="12">
        <v>1776891.8</v>
      </c>
      <c r="D32" s="12">
        <v>1837125.7</v>
      </c>
    </row>
    <row r="33" spans="1:4" ht="27.75" customHeight="1">
      <c r="A33" s="14" t="s">
        <v>11</v>
      </c>
      <c r="B33" s="13" t="s">
        <v>10</v>
      </c>
      <c r="C33" s="12">
        <f t="shared" ref="C33:D36" si="1">C34</f>
        <v>1776891.8</v>
      </c>
      <c r="D33" s="12">
        <f t="shared" si="1"/>
        <v>1837125.7</v>
      </c>
    </row>
    <row r="34" spans="1:4" ht="37.5">
      <c r="A34" s="14" t="s">
        <v>9</v>
      </c>
      <c r="B34" s="13" t="s">
        <v>8</v>
      </c>
      <c r="C34" s="12">
        <f t="shared" si="1"/>
        <v>1776891.8</v>
      </c>
      <c r="D34" s="12">
        <f t="shared" si="1"/>
        <v>1837125.7</v>
      </c>
    </row>
    <row r="35" spans="1:4" ht="42" customHeight="1">
      <c r="A35" s="14" t="s">
        <v>7</v>
      </c>
      <c r="B35" s="13" t="s">
        <v>6</v>
      </c>
      <c r="C35" s="12">
        <f t="shared" si="1"/>
        <v>1776891.8</v>
      </c>
      <c r="D35" s="12">
        <f t="shared" si="1"/>
        <v>1837125.7</v>
      </c>
    </row>
    <row r="36" spans="1:4" ht="48" customHeight="1">
      <c r="A36" s="14" t="s">
        <v>5</v>
      </c>
      <c r="B36" s="13" t="s">
        <v>4</v>
      </c>
      <c r="C36" s="12">
        <f t="shared" si="1"/>
        <v>1776891.8</v>
      </c>
      <c r="D36" s="12">
        <f t="shared" si="1"/>
        <v>1837125.7</v>
      </c>
    </row>
    <row r="37" spans="1:4" ht="44.25" customHeight="1">
      <c r="A37" s="14" t="s">
        <v>5</v>
      </c>
      <c r="B37" s="13" t="s">
        <v>4</v>
      </c>
      <c r="C37" s="12">
        <v>1776891.8</v>
      </c>
      <c r="D37" s="12">
        <v>1837125.7</v>
      </c>
    </row>
    <row r="38" spans="1:4" ht="46.5" customHeight="1">
      <c r="A38" s="17" t="s">
        <v>47</v>
      </c>
      <c r="B38" s="28" t="s">
        <v>62</v>
      </c>
      <c r="C38" s="19">
        <f>C39</f>
        <v>2150</v>
      </c>
      <c r="D38" s="19">
        <f>D39</f>
        <v>0</v>
      </c>
    </row>
    <row r="39" spans="1:4" ht="44.25" customHeight="1">
      <c r="A39" s="14" t="s">
        <v>48</v>
      </c>
      <c r="B39" s="29" t="s">
        <v>49</v>
      </c>
      <c r="C39" s="12">
        <f>C43</f>
        <v>2150</v>
      </c>
      <c r="D39" s="12">
        <f>D43</f>
        <v>0</v>
      </c>
    </row>
    <row r="40" spans="1:4" ht="42" customHeight="1">
      <c r="A40" s="14" t="s">
        <v>50</v>
      </c>
      <c r="B40" s="29" t="s">
        <v>51</v>
      </c>
      <c r="C40" s="12">
        <f>C41</f>
        <v>0</v>
      </c>
      <c r="D40" s="12">
        <f>D41</f>
        <v>0</v>
      </c>
    </row>
    <row r="41" spans="1:4" ht="64.5" customHeight="1">
      <c r="A41" s="14" t="s">
        <v>52</v>
      </c>
      <c r="B41" s="29" t="s">
        <v>53</v>
      </c>
      <c r="C41" s="12">
        <f>C42</f>
        <v>0</v>
      </c>
      <c r="D41" s="12">
        <f>D42</f>
        <v>0</v>
      </c>
    </row>
    <row r="42" spans="1:4" ht="84" customHeight="1">
      <c r="A42" s="14" t="s">
        <v>54</v>
      </c>
      <c r="B42" s="29" t="s">
        <v>55</v>
      </c>
      <c r="C42" s="12">
        <v>0</v>
      </c>
      <c r="D42" s="12">
        <v>0</v>
      </c>
    </row>
    <row r="43" spans="1:4" ht="60.75" customHeight="1">
      <c r="A43" s="14" t="s">
        <v>56</v>
      </c>
      <c r="B43" s="29" t="s">
        <v>57</v>
      </c>
      <c r="C43" s="12">
        <f>C44</f>
        <v>2150</v>
      </c>
      <c r="D43" s="12">
        <f>D44</f>
        <v>0</v>
      </c>
    </row>
    <row r="44" spans="1:4" ht="80.25" customHeight="1">
      <c r="A44" s="14" t="s">
        <v>58</v>
      </c>
      <c r="B44" s="29" t="s">
        <v>59</v>
      </c>
      <c r="C44" s="12">
        <f>C45</f>
        <v>2150</v>
      </c>
      <c r="D44" s="12">
        <f>D45</f>
        <v>0</v>
      </c>
    </row>
    <row r="45" spans="1:4" ht="97.5" customHeight="1">
      <c r="A45" s="14" t="s">
        <v>60</v>
      </c>
      <c r="B45" s="29" t="s">
        <v>61</v>
      </c>
      <c r="C45" s="12">
        <v>2150</v>
      </c>
      <c r="D45" s="30">
        <v>0</v>
      </c>
    </row>
    <row r="46" spans="1:4" ht="18.75">
      <c r="A46" s="25"/>
      <c r="B46" s="26"/>
      <c r="C46" s="27"/>
      <c r="D46" s="9"/>
    </row>
    <row r="47" spans="1:4" ht="18.75">
      <c r="A47" s="11"/>
      <c r="B47" s="10"/>
      <c r="C47" s="9"/>
    </row>
    <row r="48" spans="1:4" ht="18.75">
      <c r="A48" s="8"/>
      <c r="B48" s="7"/>
      <c r="C48" s="6"/>
    </row>
    <row r="49" spans="1:3" ht="18.75">
      <c r="A49" s="5" t="s">
        <v>3</v>
      </c>
      <c r="B49" s="5"/>
      <c r="C49" s="5"/>
    </row>
    <row r="50" spans="1:3" ht="18.75">
      <c r="A50" s="5" t="s">
        <v>2</v>
      </c>
      <c r="B50" s="5"/>
      <c r="C50" s="5"/>
    </row>
    <row r="51" spans="1:3" ht="18.75">
      <c r="A51" s="5" t="s">
        <v>1</v>
      </c>
      <c r="B51" s="5"/>
      <c r="C51" s="4" t="s">
        <v>0</v>
      </c>
    </row>
    <row r="52" spans="1:3" ht="18.75">
      <c r="A52" s="3"/>
      <c r="B52" s="3"/>
      <c r="C52" s="8"/>
    </row>
  </sheetData>
  <mergeCells count="19">
    <mergeCell ref="B1:D1"/>
    <mergeCell ref="B2:D2"/>
    <mergeCell ref="B3:D3"/>
    <mergeCell ref="C17:D17"/>
    <mergeCell ref="A15:D15"/>
    <mergeCell ref="B4:D4"/>
    <mergeCell ref="B5:D5"/>
    <mergeCell ref="B6:D6"/>
    <mergeCell ref="B7:D7"/>
    <mergeCell ref="B8:D8"/>
    <mergeCell ref="B9:D9"/>
    <mergeCell ref="A18:A19"/>
    <mergeCell ref="B18:B19"/>
    <mergeCell ref="C18:D18"/>
    <mergeCell ref="B13:D13"/>
    <mergeCell ref="B10:D10"/>
    <mergeCell ref="B11:D11"/>
    <mergeCell ref="B12:D12"/>
    <mergeCell ref="B14:D14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2019-02-16T14:39:25Z</cp:lastPrinted>
  <dcterms:created xsi:type="dcterms:W3CDTF">2018-12-12T11:26:59Z</dcterms:created>
  <dcterms:modified xsi:type="dcterms:W3CDTF">2019-02-27T09:29:03Z</dcterms:modified>
</cp:coreProperties>
</file>